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1" documentId="8_{92E2E741-404F-40F8-9B5B-E281A09500A4}" xr6:coauthVersionLast="47" xr6:coauthVersionMax="47" xr10:uidLastSave="{6BE5ABDF-FC9F-4A38-B662-EA7CEF43E86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F55" i="1"/>
  <c r="C55" i="1"/>
  <c r="H54" i="1"/>
  <c r="F54" i="1"/>
  <c r="C54" i="1"/>
  <c r="H53" i="1"/>
  <c r="F53" i="1"/>
  <c r="C53" i="1"/>
  <c r="H52" i="1"/>
  <c r="F52" i="1"/>
  <c r="C52" i="1"/>
  <c r="H51" i="1"/>
  <c r="F51" i="1"/>
  <c r="C51" i="1"/>
  <c r="H50" i="1"/>
  <c r="F50" i="1"/>
  <c r="C50" i="1"/>
  <c r="H49" i="1"/>
  <c r="F49" i="1"/>
  <c r="C49" i="1"/>
  <c r="H48" i="1"/>
  <c r="F48" i="1"/>
  <c r="C48" i="1"/>
  <c r="H47" i="1"/>
  <c r="F47" i="1"/>
  <c r="C47" i="1"/>
  <c r="H46" i="1"/>
  <c r="F46" i="1"/>
  <c r="C46" i="1"/>
  <c r="H45" i="1"/>
  <c r="F45" i="1"/>
  <c r="C45" i="1"/>
  <c r="H44" i="1"/>
  <c r="F44" i="1"/>
  <c r="C44" i="1"/>
  <c r="H43" i="1"/>
  <c r="F43" i="1"/>
  <c r="C43" i="1"/>
  <c r="H42" i="1"/>
  <c r="F42" i="1"/>
  <c r="C42" i="1"/>
  <c r="H41" i="1"/>
  <c r="F41" i="1"/>
  <c r="C41" i="1"/>
  <c r="H40" i="1"/>
  <c r="F40" i="1"/>
  <c r="C40" i="1"/>
  <c r="H39" i="1"/>
  <c r="F39" i="1"/>
  <c r="C39" i="1"/>
  <c r="H38" i="1"/>
  <c r="F38" i="1"/>
  <c r="C38" i="1"/>
  <c r="H37" i="1"/>
  <c r="F37" i="1"/>
  <c r="C37" i="1"/>
  <c r="H36" i="1"/>
  <c r="F36" i="1"/>
  <c r="C36" i="1"/>
  <c r="H35" i="1"/>
  <c r="F35" i="1"/>
  <c r="C35" i="1"/>
  <c r="H34" i="1"/>
  <c r="F34" i="1"/>
  <c r="C34" i="1"/>
  <c r="H33" i="1"/>
  <c r="F33" i="1"/>
  <c r="C33" i="1"/>
  <c r="H32" i="1"/>
  <c r="F32" i="1"/>
  <c r="C32" i="1"/>
  <c r="H31" i="1"/>
  <c r="F31" i="1"/>
  <c r="C31" i="1"/>
  <c r="H30" i="1"/>
  <c r="F30" i="1"/>
  <c r="C30" i="1"/>
  <c r="H29" i="1"/>
  <c r="F29" i="1"/>
  <c r="C29" i="1"/>
  <c r="H28" i="1"/>
  <c r="F28" i="1"/>
  <c r="C28" i="1"/>
  <c r="H27" i="1"/>
  <c r="F27" i="1"/>
  <c r="C27" i="1"/>
  <c r="H26" i="1"/>
  <c r="F26" i="1"/>
  <c r="C26" i="1"/>
  <c r="H25" i="1"/>
  <c r="F25" i="1"/>
  <c r="C25" i="1"/>
  <c r="H24" i="1"/>
  <c r="F24" i="1"/>
  <c r="C24" i="1"/>
  <c r="H23" i="1"/>
  <c r="F23" i="1"/>
  <c r="C23" i="1"/>
  <c r="H22" i="1"/>
  <c r="F22" i="1"/>
  <c r="C22" i="1"/>
  <c r="H21" i="1"/>
  <c r="F21" i="1"/>
  <c r="C21" i="1"/>
  <c r="F20" i="1"/>
  <c r="C20" i="1"/>
  <c r="H19" i="1"/>
  <c r="F19" i="1"/>
  <c r="C19" i="1"/>
  <c r="H18" i="1"/>
  <c r="F18" i="1"/>
  <c r="C18" i="1"/>
  <c r="H17" i="1"/>
  <c r="F17" i="1"/>
  <c r="C17" i="1"/>
  <c r="H16" i="1"/>
  <c r="F16" i="1"/>
  <c r="C16" i="1"/>
  <c r="H15" i="1"/>
  <c r="F15" i="1"/>
  <c r="C15" i="1"/>
  <c r="H14" i="1"/>
  <c r="F14" i="1"/>
  <c r="C14" i="1"/>
  <c r="H13" i="1"/>
  <c r="F13" i="1"/>
  <c r="C13" i="1"/>
  <c r="H12" i="1"/>
  <c r="F12" i="1"/>
  <c r="C12" i="1"/>
  <c r="H11" i="1"/>
  <c r="F11" i="1"/>
  <c r="C11" i="1"/>
  <c r="H10" i="1"/>
  <c r="F10" i="1"/>
  <c r="C10" i="1"/>
  <c r="H9" i="1"/>
  <c r="F9" i="1"/>
  <c r="C9" i="1"/>
  <c r="H8" i="1"/>
  <c r="F8" i="1"/>
  <c r="C8" i="1"/>
  <c r="H7" i="1"/>
  <c r="F7" i="1"/>
  <c r="C7" i="1"/>
  <c r="H6" i="1"/>
  <c r="F6" i="1"/>
  <c r="C6" i="1"/>
  <c r="H5" i="1"/>
  <c r="F5" i="1"/>
  <c r="C5" i="1"/>
  <c r="H4" i="1"/>
  <c r="F4" i="1"/>
  <c r="C4" i="1"/>
</calcChain>
</file>

<file path=xl/sharedStrings.xml><?xml version="1.0" encoding="utf-8"?>
<sst xmlns="http://schemas.openxmlformats.org/spreadsheetml/2006/main" count="485" uniqueCount="337">
  <si>
    <t>Cl</t>
  </si>
  <si>
    <t>Doss.</t>
  </si>
  <si>
    <t>Nom Equipe</t>
  </si>
  <si>
    <t>Nom1</t>
  </si>
  <si>
    <t>Nom2</t>
  </si>
  <si>
    <t>Cl Cat</t>
  </si>
  <si>
    <t>Cat Equipe</t>
  </si>
  <si>
    <t>Catégorie</t>
  </si>
  <si>
    <t>Vit Moy</t>
  </si>
  <si>
    <t>Ecart</t>
  </si>
  <si>
    <t>Tps Officiel</t>
  </si>
  <si>
    <t>Poussin/Mini poussin</t>
  </si>
  <si>
    <t/>
  </si>
  <si>
    <t>1.</t>
  </si>
  <si>
    <t>Les Rikiki boys</t>
  </si>
  <si>
    <t>GEORGE</t>
  </si>
  <si>
    <t>MASSON</t>
  </si>
  <si>
    <t>Masculin</t>
  </si>
  <si>
    <t>Poussin</t>
  </si>
  <si>
    <t>10.7</t>
  </si>
  <si>
    <t>-</t>
  </si>
  <si>
    <t>5:35</t>
  </si>
  <si>
    <t>2.</t>
  </si>
  <si>
    <t>USP TRI 30</t>
  </si>
  <si>
    <t>MIERZWA</t>
  </si>
  <si>
    <t>MOURAUD</t>
  </si>
  <si>
    <t>10.3</t>
  </si>
  <si>
    <t>+12.00</t>
  </si>
  <si>
    <t>5:47</t>
  </si>
  <si>
    <t>3.</t>
  </si>
  <si>
    <t>BFTRI 34</t>
  </si>
  <si>
    <t>FISHER</t>
  </si>
  <si>
    <t>LEGENDRE</t>
  </si>
  <si>
    <t>+14.00</t>
  </si>
  <si>
    <t>5:49</t>
  </si>
  <si>
    <t>4.</t>
  </si>
  <si>
    <t>ACBB8</t>
  </si>
  <si>
    <t>FOUERE</t>
  </si>
  <si>
    <t>GUILERME</t>
  </si>
  <si>
    <t>10.2</t>
  </si>
  <si>
    <t>+16.00</t>
  </si>
  <si>
    <t>5:51</t>
  </si>
  <si>
    <t>5.</t>
  </si>
  <si>
    <t>E.C SARTROUVILLE 14</t>
  </si>
  <si>
    <t>JOUIN</t>
  </si>
  <si>
    <t>ISSA</t>
  </si>
  <si>
    <t>9.9</t>
  </si>
  <si>
    <t>+28.00</t>
  </si>
  <si>
    <t>6:03</t>
  </si>
  <si>
    <t>6.</t>
  </si>
  <si>
    <t>ACBB22</t>
  </si>
  <si>
    <t>SESIA</t>
  </si>
  <si>
    <t>DE LIMÉ</t>
  </si>
  <si>
    <t>9.6</t>
  </si>
  <si>
    <t>+37.00</t>
  </si>
  <si>
    <t>6:12</t>
  </si>
  <si>
    <t>7.</t>
  </si>
  <si>
    <t>Es-Salhi-Mehanaoui</t>
  </si>
  <si>
    <t>ES-SALHI</t>
  </si>
  <si>
    <t>MEHANAOUI</t>
  </si>
  <si>
    <t>+38.00</t>
  </si>
  <si>
    <t>6:13</t>
  </si>
  <si>
    <t>8.</t>
  </si>
  <si>
    <t>VMT26</t>
  </si>
  <si>
    <t>PUYFOULHOUX</t>
  </si>
  <si>
    <t>DESCHATRES</t>
  </si>
  <si>
    <t>Mixte</t>
  </si>
  <si>
    <t>9.</t>
  </si>
  <si>
    <t>E.C SARTROUVILLE 12</t>
  </si>
  <si>
    <t>DISSARD</t>
  </si>
  <si>
    <t>CHALUMEAUX</t>
  </si>
  <si>
    <t>9.5</t>
  </si>
  <si>
    <t>+41.00</t>
  </si>
  <si>
    <t>6:16</t>
  </si>
  <si>
    <t>10.</t>
  </si>
  <si>
    <t>E.C SARTROUVILLE 11</t>
  </si>
  <si>
    <t>FARDEAU</t>
  </si>
  <si>
    <t>MINGRET</t>
  </si>
  <si>
    <t>Féminin</t>
  </si>
  <si>
    <t>9.3</t>
  </si>
  <si>
    <t>+11.00</t>
  </si>
  <si>
    <t>6:24</t>
  </si>
  <si>
    <t>11.</t>
  </si>
  <si>
    <t>BFTRI 33</t>
  </si>
  <si>
    <t>SGHAIER</t>
  </si>
  <si>
    <t>TAVARES SEMEDO</t>
  </si>
  <si>
    <t>9.2</t>
  </si>
  <si>
    <t>+54.00</t>
  </si>
  <si>
    <t>6:29</t>
  </si>
  <si>
    <t>12.</t>
  </si>
  <si>
    <t>Noisy Pou 2</t>
  </si>
  <si>
    <t>VALMAR</t>
  </si>
  <si>
    <t>KABLAN</t>
  </si>
  <si>
    <t>+55.00</t>
  </si>
  <si>
    <t>6:30</t>
  </si>
  <si>
    <t>13.</t>
  </si>
  <si>
    <t>ACBB10</t>
  </si>
  <si>
    <t>GALOT</t>
  </si>
  <si>
    <t>SOULIE</t>
  </si>
  <si>
    <t>+17.00</t>
  </si>
  <si>
    <t>14.</t>
  </si>
  <si>
    <t>ACBB18</t>
  </si>
  <si>
    <t>BOËDA</t>
  </si>
  <si>
    <t>FRESQUET</t>
  </si>
  <si>
    <t>15.</t>
  </si>
  <si>
    <t>BFTRI 31</t>
  </si>
  <si>
    <t>GAGNAIRE</t>
  </si>
  <si>
    <t>AAYADI GUILI</t>
  </si>
  <si>
    <t>9.1</t>
  </si>
  <si>
    <t>+58.00</t>
  </si>
  <si>
    <t>6:33</t>
  </si>
  <si>
    <t>16.</t>
  </si>
  <si>
    <t>ACBB11</t>
  </si>
  <si>
    <t>BLANCHARD</t>
  </si>
  <si>
    <t>GAZIER BERNIER </t>
  </si>
  <si>
    <t>8.9</t>
  </si>
  <si>
    <t>+29.00</t>
  </si>
  <si>
    <t>6:42</t>
  </si>
  <si>
    <t>17.</t>
  </si>
  <si>
    <t>IT 7</t>
  </si>
  <si>
    <t>MAKHOUL</t>
  </si>
  <si>
    <t>8.5</t>
  </si>
  <si>
    <t>+50.00</t>
  </si>
  <si>
    <t>7:03</t>
  </si>
  <si>
    <t>18.</t>
  </si>
  <si>
    <t>Trinosaures 5</t>
  </si>
  <si>
    <t>LENORMAND</t>
  </si>
  <si>
    <t>THUBERT DUVAL</t>
  </si>
  <si>
    <t>+1:29.00</t>
  </si>
  <si>
    <t>7:04</t>
  </si>
  <si>
    <t>19.</t>
  </si>
  <si>
    <t>Hafsa &amp; Elias</t>
  </si>
  <si>
    <t>LEVEQUE</t>
  </si>
  <si>
    <t>ELAMINE</t>
  </si>
  <si>
    <t>8.4</t>
  </si>
  <si>
    <t>20.</t>
  </si>
  <si>
    <t>Montourcy Naudin</t>
  </si>
  <si>
    <t>MONTOURCY</t>
  </si>
  <si>
    <t>NAUDIN</t>
  </si>
  <si>
    <t>8.3</t>
  </si>
  <si>
    <t>+57.00</t>
  </si>
  <si>
    <t>7:10</t>
  </si>
  <si>
    <t>21.</t>
  </si>
  <si>
    <t>TSF 5</t>
  </si>
  <si>
    <t>ROUCHON</t>
  </si>
  <si>
    <t>JALABERT</t>
  </si>
  <si>
    <t>+1:37.00</t>
  </si>
  <si>
    <t>7:12</t>
  </si>
  <si>
    <t>22.</t>
  </si>
  <si>
    <t>VMT10</t>
  </si>
  <si>
    <t>LAMICHE</t>
  </si>
  <si>
    <t>Mini-poussin</t>
  </si>
  <si>
    <t>8.2</t>
  </si>
  <si>
    <t>+1:40.00</t>
  </si>
  <si>
    <t>7:15</t>
  </si>
  <si>
    <t>23.</t>
  </si>
  <si>
    <t>VMT25</t>
  </si>
  <si>
    <t>HOUEE BODEY</t>
  </si>
  <si>
    <t>FORNY</t>
  </si>
  <si>
    <t>+1:04.00</t>
  </si>
  <si>
    <t>7:17</t>
  </si>
  <si>
    <t>24.</t>
  </si>
  <si>
    <t>Abdou-Souraqui</t>
  </si>
  <si>
    <t>ABDOU</t>
  </si>
  <si>
    <t>SOURAQUI</t>
  </si>
  <si>
    <t>+1:43.00</t>
  </si>
  <si>
    <t>7:18</t>
  </si>
  <si>
    <t>25.</t>
  </si>
  <si>
    <t>VMT24</t>
  </si>
  <si>
    <t>PUJOL</t>
  </si>
  <si>
    <t>HELBECQUE</t>
  </si>
  <si>
    <t>26.</t>
  </si>
  <si>
    <t>IT 5</t>
  </si>
  <si>
    <t>KARAM</t>
  </si>
  <si>
    <t>BENITSA</t>
  </si>
  <si>
    <t>27.</t>
  </si>
  <si>
    <t>Loan &amp; Gaby</t>
  </si>
  <si>
    <t>SETTEMBRINI</t>
  </si>
  <si>
    <t>JULIENO</t>
  </si>
  <si>
    <t>7.9</t>
  </si>
  <si>
    <t>+1:58.00</t>
  </si>
  <si>
    <t>7:33</t>
  </si>
  <si>
    <t>28.</t>
  </si>
  <si>
    <t>IT 34</t>
  </si>
  <si>
    <t>DOUBLET</t>
  </si>
  <si>
    <t>ABIVEN</t>
  </si>
  <si>
    <t>7.7</t>
  </si>
  <si>
    <t>+1:31.00</t>
  </si>
  <si>
    <t>7:44</t>
  </si>
  <si>
    <t>29.</t>
  </si>
  <si>
    <t>Les tout rikiki</t>
  </si>
  <si>
    <t>PLAN</t>
  </si>
  <si>
    <t>NGUYEN CHAN YU JIM</t>
  </si>
  <si>
    <t>+2:12.00</t>
  </si>
  <si>
    <t>7:47</t>
  </si>
  <si>
    <t>30.</t>
  </si>
  <si>
    <t>ACBB13</t>
  </si>
  <si>
    <t>RICHER</t>
  </si>
  <si>
    <t>DIKEBELE</t>
  </si>
  <si>
    <t>7.6</t>
  </si>
  <si>
    <t>+2:15.00</t>
  </si>
  <si>
    <t>7:50</t>
  </si>
  <si>
    <t>31.</t>
  </si>
  <si>
    <t>Trinosaures 4</t>
  </si>
  <si>
    <t>NEAU</t>
  </si>
  <si>
    <t>CHAUVIN</t>
  </si>
  <si>
    <t>+2:17.00</t>
  </si>
  <si>
    <t>7:52</t>
  </si>
  <si>
    <t>32.</t>
  </si>
  <si>
    <t>BFTRI 30</t>
  </si>
  <si>
    <t>DAOUES</t>
  </si>
  <si>
    <t>SENG</t>
  </si>
  <si>
    <t>7:53</t>
  </si>
  <si>
    <t>33.</t>
  </si>
  <si>
    <t>SENART TRI 7</t>
  </si>
  <si>
    <t>LIOCHON</t>
  </si>
  <si>
    <t>SALLET ROZAK</t>
  </si>
  <si>
    <t>7.5</t>
  </si>
  <si>
    <t>+2:22.00</t>
  </si>
  <si>
    <t>7:57</t>
  </si>
  <si>
    <t>34.</t>
  </si>
  <si>
    <t>Bertrand-Richert</t>
  </si>
  <si>
    <t>BERTRAND</t>
  </si>
  <si>
    <t>RICHERT</t>
  </si>
  <si>
    <t>+2:24.00</t>
  </si>
  <si>
    <t>7:59</t>
  </si>
  <si>
    <t>35.</t>
  </si>
  <si>
    <t>Noisy Mini-pou 2</t>
  </si>
  <si>
    <t>KONTE</t>
  </si>
  <si>
    <t>VADELORGE MAZE</t>
  </si>
  <si>
    <t>+2:25.00</t>
  </si>
  <si>
    <t>8:00</t>
  </si>
  <si>
    <t>36.</t>
  </si>
  <si>
    <t>BFTRI 35</t>
  </si>
  <si>
    <t>GALIBY</t>
  </si>
  <si>
    <t>DUFRENE</t>
  </si>
  <si>
    <t>37.</t>
  </si>
  <si>
    <t>TUVB Poussin</t>
  </si>
  <si>
    <t>GRAS RACINNE</t>
  </si>
  <si>
    <t>LOSS MONIN</t>
  </si>
  <si>
    <t>7.4</t>
  </si>
  <si>
    <t>+2:28.00</t>
  </si>
  <si>
    <t>8:03</t>
  </si>
  <si>
    <t>38.</t>
  </si>
  <si>
    <t>BFTRI 32</t>
  </si>
  <si>
    <t>DAVROU ZUCKERMAN</t>
  </si>
  <si>
    <t>CASTETBON</t>
  </si>
  <si>
    <t>+2:29.00</t>
  </si>
  <si>
    <t>8:04</t>
  </si>
  <si>
    <t>39.</t>
  </si>
  <si>
    <t>E.C SARTROUVILLE 18</t>
  </si>
  <si>
    <t>PERDEREAU</t>
  </si>
  <si>
    <t>AIBOUD</t>
  </si>
  <si>
    <t>7.3</t>
  </si>
  <si>
    <t>+1:55.00</t>
  </si>
  <si>
    <t>8:08</t>
  </si>
  <si>
    <t>40.</t>
  </si>
  <si>
    <t>E.C SARTROUVILLE 13</t>
  </si>
  <si>
    <t>CHBANI</t>
  </si>
  <si>
    <t>FTOUH</t>
  </si>
  <si>
    <t>+2:35.00</t>
  </si>
  <si>
    <t>8:10</t>
  </si>
  <si>
    <t>41.</t>
  </si>
  <si>
    <t>Noisy Pou 1</t>
  </si>
  <si>
    <t>GARBEZ</t>
  </si>
  <si>
    <t>BAHLOULI</t>
  </si>
  <si>
    <t>42.</t>
  </si>
  <si>
    <t>ACBB19</t>
  </si>
  <si>
    <t>ANANI</t>
  </si>
  <si>
    <t>AUBERT</t>
  </si>
  <si>
    <t>7.2</t>
  </si>
  <si>
    <t>+2:05.00</t>
  </si>
  <si>
    <t>8:18</t>
  </si>
  <si>
    <t>43.</t>
  </si>
  <si>
    <t>USP TRI 31</t>
  </si>
  <si>
    <t>DEVILLERS</t>
  </si>
  <si>
    <t>KLIPFEL</t>
  </si>
  <si>
    <t>+2:44.00</t>
  </si>
  <si>
    <t>8:19</t>
  </si>
  <si>
    <t>44.</t>
  </si>
  <si>
    <t>ACBB15</t>
  </si>
  <si>
    <t>TERTRE</t>
  </si>
  <si>
    <t>SERGENT</t>
  </si>
  <si>
    <t>+2:06.00</t>
  </si>
  <si>
    <t>45.</t>
  </si>
  <si>
    <t>Noisy Mini-pou 1</t>
  </si>
  <si>
    <t>MASSENA</t>
  </si>
  <si>
    <t>ROHMAN</t>
  </si>
  <si>
    <t>7.1</t>
  </si>
  <si>
    <t>+2:10.00</t>
  </si>
  <si>
    <t>8:23</t>
  </si>
  <si>
    <t>46.</t>
  </si>
  <si>
    <t>ACBB17</t>
  </si>
  <si>
    <t xml:space="preserve">LE BON </t>
  </si>
  <si>
    <t>7.0</t>
  </si>
  <si>
    <t>8:28</t>
  </si>
  <si>
    <t>47.</t>
  </si>
  <si>
    <t>E.C SARTROUVILLE 17</t>
  </si>
  <si>
    <t>BENNACER</t>
  </si>
  <si>
    <t>+2:58.00</t>
  </si>
  <si>
    <t>8:33</t>
  </si>
  <si>
    <t>48.</t>
  </si>
  <si>
    <t>DB CET N14</t>
  </si>
  <si>
    <t>OUATTARA</t>
  </si>
  <si>
    <t>PLAMADEALA</t>
  </si>
  <si>
    <t>6.7</t>
  </si>
  <si>
    <t>8:57</t>
  </si>
  <si>
    <t>49.</t>
  </si>
  <si>
    <t>IT 43</t>
  </si>
  <si>
    <t>MAOUCHE</t>
  </si>
  <si>
    <t>PENNERET</t>
  </si>
  <si>
    <t>6.6</t>
  </si>
  <si>
    <t>+3:28.00</t>
  </si>
  <si>
    <t>9:03</t>
  </si>
  <si>
    <t>50.</t>
  </si>
  <si>
    <t>Sainte Ge Tri5</t>
  </si>
  <si>
    <t>NEMIN</t>
  </si>
  <si>
    <t>MIDDERNACHT</t>
  </si>
  <si>
    <t>6.4</t>
  </si>
  <si>
    <t>+3:01.00</t>
  </si>
  <si>
    <t>9:14</t>
  </si>
  <si>
    <t>51.</t>
  </si>
  <si>
    <t>DB CET N13</t>
  </si>
  <si>
    <t>MERLA</t>
  </si>
  <si>
    <t>RADJOU</t>
  </si>
  <si>
    <t>+3:04.00</t>
  </si>
  <si>
    <t>9:17</t>
  </si>
  <si>
    <t>52.</t>
  </si>
  <si>
    <t>E.C SARTROUVILLE 16</t>
  </si>
  <si>
    <t>TRAORÉ</t>
  </si>
  <si>
    <t>6.3</t>
  </si>
  <si>
    <t>+3:10.00</t>
  </si>
  <si>
    <t>9:23</t>
  </si>
  <si>
    <t>Club</t>
  </si>
  <si>
    <t>Prénom1</t>
  </si>
  <si>
    <t>Prénom2</t>
  </si>
  <si>
    <t>Téa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</si>
</sst>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whiteways-my.sharepoint.com/personal/gilles_klipfel_fr_alpineracing_com/Documents/Documents/Documents%20personels/US%20Palaiseau%20Triathlon/Bike&amp;Run/2024/R&#233;sultats/R&#233;sultats%20jeunes%20toutes%20cat&#233;gories%20avec%20club%20et%20pr&#233;nom.xlsm" TargetMode="External"/><Relationship Id="rId2" Type="http://schemas.microsoft.com/office/2019/04/relationships/externalLinkLongPath" Target="R&#233;sultats%20jeunes%20toutes%20cat&#233;gories%20avec%20club%20et%20pr&#233;nom.xlsm?F44A9F12" TargetMode="External"/><Relationship Id="rId1" Type="http://schemas.openxmlformats.org/officeDocument/2006/relationships/externalLinkPath" Target="file:///\\F44A9F12\R&#233;sultats%20jeunes%20toutes%20cat&#233;gories%20avec%20club%20et%20pr&#233;n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criptions"/>
      <sheetName val="résultats Cad_Jun"/>
      <sheetName val="résultats Min"/>
      <sheetName val="résultats Benj"/>
      <sheetName val="résultats Pup"/>
      <sheetName val="résultats Pou_miniPou"/>
    </sheetNames>
    <sheetDataSet>
      <sheetData sheetId="0">
        <row r="3">
          <cell r="B3" t="str">
            <v>TSF 1</v>
          </cell>
          <cell r="C3" t="str">
            <v>TRIATHLON SANNOIS FRANCONVILLE</v>
          </cell>
          <cell r="D3" t="str">
            <v>BOURGOGNE</v>
          </cell>
          <cell r="E3" t="str">
            <v>Jacques</v>
          </cell>
          <cell r="F3" t="str">
            <v>M</v>
          </cell>
          <cell r="G3">
            <v>2007</v>
          </cell>
          <cell r="H3" t="str">
            <v>C71059C</v>
          </cell>
          <cell r="I3" t="str">
            <v>HONORAT</v>
          </cell>
          <cell r="J3" t="str">
            <v>Evann</v>
          </cell>
          <cell r="K3" t="str">
            <v>M</v>
          </cell>
          <cell r="L3">
            <v>2008</v>
          </cell>
          <cell r="M3" t="str">
            <v>C09662C</v>
          </cell>
        </row>
        <row r="4">
          <cell r="B4" t="str">
            <v>AAS FRESNES 1</v>
          </cell>
          <cell r="C4" t="str">
            <v>AAS FRESNES TRIATHLON</v>
          </cell>
          <cell r="D4" t="str">
            <v>HUIBAN</v>
          </cell>
          <cell r="E4" t="str">
            <v>Sacha</v>
          </cell>
          <cell r="F4" t="str">
            <v>M</v>
          </cell>
          <cell r="G4">
            <v>2009</v>
          </cell>
          <cell r="H4" t="str">
            <v>B58452C0130029MMIFRA</v>
          </cell>
          <cell r="I4" t="str">
            <v>CHAUVEAU</v>
          </cell>
          <cell r="J4" t="str">
            <v>Martin</v>
          </cell>
          <cell r="K4" t="str">
            <v>M</v>
          </cell>
          <cell r="L4">
            <v>2009</v>
          </cell>
          <cell r="M4" t="str">
            <v>B58367C0130029MMIFRA</v>
          </cell>
        </row>
        <row r="5">
          <cell r="B5" t="str">
            <v>AAS FRESNES 2</v>
          </cell>
          <cell r="C5" t="str">
            <v>AAS FRESNES TRIATHLON</v>
          </cell>
          <cell r="D5" t="str">
            <v>GUILLEMIN</v>
          </cell>
          <cell r="E5" t="str">
            <v>Cecile</v>
          </cell>
          <cell r="F5" t="str">
            <v>F</v>
          </cell>
          <cell r="G5">
            <v>2009</v>
          </cell>
          <cell r="H5" t="str">
            <v>C25864C0130029FMIFRA</v>
          </cell>
          <cell r="I5" t="str">
            <v>CLEMENT</v>
          </cell>
          <cell r="J5" t="str">
            <v>Julie</v>
          </cell>
          <cell r="K5" t="str">
            <v>F</v>
          </cell>
          <cell r="L5">
            <v>2009</v>
          </cell>
          <cell r="M5" t="str">
            <v>B98580C0130029FMIFRA</v>
          </cell>
        </row>
        <row r="6">
          <cell r="B6" t="str">
            <v>AAS FRESNES 3</v>
          </cell>
          <cell r="C6" t="str">
            <v>AAS FRESNES TRIATHLON</v>
          </cell>
          <cell r="D6" t="str">
            <v>SANTAELLA</v>
          </cell>
          <cell r="E6" t="str">
            <v>Ines</v>
          </cell>
          <cell r="F6" t="str">
            <v>F</v>
          </cell>
          <cell r="G6">
            <v>2009</v>
          </cell>
          <cell r="H6" t="str">
            <v>C67642C0130029FCAFRA</v>
          </cell>
          <cell r="I6" t="str">
            <v>NOVEL</v>
          </cell>
          <cell r="J6" t="str">
            <v>Lola</v>
          </cell>
          <cell r="K6" t="str">
            <v>F</v>
          </cell>
          <cell r="L6">
            <v>2010</v>
          </cell>
        </row>
        <row r="7">
          <cell r="B7" t="str">
            <v>AAS FRESNES 5</v>
          </cell>
          <cell r="C7" t="str">
            <v>AAS FRESNES TRIATHLON</v>
          </cell>
          <cell r="D7" t="str">
            <v>TELLIER</v>
          </cell>
          <cell r="E7" t="str">
            <v>Nathael</v>
          </cell>
          <cell r="F7" t="str">
            <v>M</v>
          </cell>
          <cell r="G7">
            <v>2008</v>
          </cell>
          <cell r="H7" t="str">
            <v>C68495C0130029MCAFRA</v>
          </cell>
          <cell r="I7" t="str">
            <v>DESCHENES</v>
          </cell>
          <cell r="J7" t="str">
            <v>Pauline</v>
          </cell>
          <cell r="K7" t="str">
            <v>F</v>
          </cell>
          <cell r="L7">
            <v>2010</v>
          </cell>
        </row>
        <row r="8">
          <cell r="B8" t="str">
            <v>Team Curdent</v>
          </cell>
          <cell r="C8" t="str">
            <v>COURBEVOIE TRIATHLON</v>
          </cell>
          <cell r="D8" t="str">
            <v>RUBENTHALER</v>
          </cell>
          <cell r="E8" t="str">
            <v>Pierre</v>
          </cell>
          <cell r="F8" t="str">
            <v>M</v>
          </cell>
          <cell r="G8">
            <v>2009</v>
          </cell>
          <cell r="H8" t="str">
            <v>B42385C0130070MCAFRA</v>
          </cell>
          <cell r="I8" t="str">
            <v>DE CONIGLIANO</v>
          </cell>
          <cell r="J8" t="str">
            <v>Gaspard</v>
          </cell>
          <cell r="K8" t="str">
            <v>M</v>
          </cell>
          <cell r="L8">
            <v>2009</v>
          </cell>
          <cell r="M8" t="str">
            <v>C17915C0130070MCAFRA</v>
          </cell>
        </row>
        <row r="9">
          <cell r="B9" t="str">
            <v>Team des anciens</v>
          </cell>
          <cell r="C9" t="str">
            <v>COURBEVOIE TRIATHLON</v>
          </cell>
          <cell r="D9" t="str">
            <v>CIEUTAT</v>
          </cell>
          <cell r="E9" t="str">
            <v>Thibaud</v>
          </cell>
          <cell r="F9" t="str">
            <v>M</v>
          </cell>
          <cell r="G9">
            <v>2007</v>
          </cell>
          <cell r="H9" t="str">
            <v>C60200C0130070MJUFRA</v>
          </cell>
          <cell r="I9" t="str">
            <v>CIVARDI</v>
          </cell>
          <cell r="J9" t="str">
            <v>Mathéo</v>
          </cell>
          <cell r="K9" t="str">
            <v>M</v>
          </cell>
          <cell r="L9">
            <v>2009</v>
          </cell>
          <cell r="M9" t="str">
            <v>C63341C0130070MCAFRA</v>
          </cell>
        </row>
        <row r="10">
          <cell r="B10" t="str">
            <v>TEAM colnago</v>
          </cell>
          <cell r="C10" t="str">
            <v>COURBEVOIE TRIATHLON</v>
          </cell>
          <cell r="D10" t="str">
            <v>PONCE</v>
          </cell>
          <cell r="E10" t="str">
            <v xml:space="preserve">Jules </v>
          </cell>
          <cell r="F10" t="str">
            <v>M</v>
          </cell>
          <cell r="G10">
            <v>2009</v>
          </cell>
          <cell r="H10" t="str">
            <v>C36918C0130070MCAFRA</v>
          </cell>
          <cell r="I10" t="str">
            <v>PHAM</v>
          </cell>
          <cell r="J10" t="str">
            <v>Buu Tom</v>
          </cell>
          <cell r="K10" t="str">
            <v>M</v>
          </cell>
          <cell r="L10">
            <v>2009</v>
          </cell>
          <cell r="M10" t="str">
            <v>B63600C0130070MCAFRA</v>
          </cell>
        </row>
        <row r="11">
          <cell r="B11" t="str">
            <v>Mona Lisa</v>
          </cell>
          <cell r="C11" t="str">
            <v>COURBEVOIE TRIATHLON</v>
          </cell>
          <cell r="D11" t="str">
            <v>DE DREUILLE</v>
          </cell>
          <cell r="E11" t="str">
            <v>Arthur</v>
          </cell>
          <cell r="F11" t="str">
            <v>M</v>
          </cell>
          <cell r="G11">
            <v>2009</v>
          </cell>
          <cell r="H11" t="str">
            <v>C18374C0130070MCAFRA</v>
          </cell>
          <cell r="I11" t="str">
            <v>CAZENOVES</v>
          </cell>
          <cell r="J11" t="str">
            <v>Lisa</v>
          </cell>
          <cell r="K11" t="str">
            <v>F</v>
          </cell>
          <cell r="L11">
            <v>2009</v>
          </cell>
          <cell r="M11" t="str">
            <v>C04149C0130070FCAFRA</v>
          </cell>
        </row>
        <row r="12">
          <cell r="B12" t="str">
            <v>Team Juju</v>
          </cell>
          <cell r="C12" t="str">
            <v>COURBEVOIE TRIATHLON</v>
          </cell>
          <cell r="D12" t="str">
            <v>BELLEAU</v>
          </cell>
          <cell r="E12" t="str">
            <v>Jean</v>
          </cell>
          <cell r="F12" t="str">
            <v>M</v>
          </cell>
          <cell r="G12">
            <v>2007</v>
          </cell>
          <cell r="H12" t="str">
            <v>C41038C0130070MJUFRA</v>
          </cell>
          <cell r="I12" t="str">
            <v xml:space="preserve">TESSIER </v>
          </cell>
          <cell r="J12" t="str">
            <v xml:space="preserve">Mattieu </v>
          </cell>
          <cell r="K12" t="str">
            <v>M</v>
          </cell>
          <cell r="L12">
            <v>2007</v>
          </cell>
          <cell r="M12" t="str">
            <v>C62395C0130070MJUFRA</v>
          </cell>
        </row>
        <row r="13">
          <cell r="B13" t="str">
            <v>DB CET N6</v>
          </cell>
          <cell r="C13" t="str">
            <v>DB CORBEIL-ESSONNES TRIATHLON</v>
          </cell>
          <cell r="D13" t="str">
            <v>BROYARD</v>
          </cell>
          <cell r="E13" t="str">
            <v>Antoine</v>
          </cell>
          <cell r="F13" t="str">
            <v>M</v>
          </cell>
          <cell r="G13">
            <v>2006</v>
          </cell>
          <cell r="H13" t="str">
            <v>B11803C0131875MJUFRA</v>
          </cell>
          <cell r="I13" t="str">
            <v>GUILLOT</v>
          </cell>
          <cell r="J13" t="str">
            <v>Titouan</v>
          </cell>
          <cell r="K13" t="str">
            <v>M</v>
          </cell>
          <cell r="L13">
            <v>2006</v>
          </cell>
          <cell r="M13" t="str">
            <v>C43250C0131875MJUFRA</v>
          </cell>
        </row>
        <row r="14">
          <cell r="B14" t="str">
            <v>DB CET N7</v>
          </cell>
          <cell r="C14" t="str">
            <v>DB CORBEIL-ESSONNES TRIATHLON</v>
          </cell>
          <cell r="D14" t="str">
            <v>CAPPOZZA-VALES</v>
          </cell>
          <cell r="E14" t="str">
            <v>Margaux</v>
          </cell>
          <cell r="F14" t="str">
            <v>F</v>
          </cell>
          <cell r="G14">
            <v>2007</v>
          </cell>
          <cell r="H14" t="str">
            <v>B14577C0131875FCAFRA</v>
          </cell>
          <cell r="I14" t="str">
            <v>POLONIO-ROYET</v>
          </cell>
          <cell r="J14" t="str">
            <v>Justine</v>
          </cell>
          <cell r="K14" t="str">
            <v>F</v>
          </cell>
          <cell r="L14">
            <v>2006</v>
          </cell>
          <cell r="M14" t="str">
            <v>C20829C0131875FJUFRA</v>
          </cell>
        </row>
        <row r="15">
          <cell r="B15" t="str">
            <v>DB CET N15</v>
          </cell>
          <cell r="C15" t="str">
            <v>DB CORBEIL-ESSONNES TRIATHLON</v>
          </cell>
          <cell r="D15" t="str">
            <v>TADALA</v>
          </cell>
          <cell r="E15" t="str">
            <v>Elias</v>
          </cell>
          <cell r="F15" t="str">
            <v>M</v>
          </cell>
          <cell r="G15">
            <v>2009</v>
          </cell>
          <cell r="H15" t="str">
            <v>C64663C0131875MCAFRA</v>
          </cell>
          <cell r="I15" t="str">
            <v>WEYDMANN</v>
          </cell>
          <cell r="J15" t="str">
            <v>Elena</v>
          </cell>
          <cell r="K15" t="str">
            <v>F</v>
          </cell>
          <cell r="L15">
            <v>2008</v>
          </cell>
          <cell r="M15" t="str">
            <v>A82220C0131875FCAFRA</v>
          </cell>
        </row>
        <row r="16">
          <cell r="B16" t="str">
            <v>Orsay Tri 5</v>
          </cell>
          <cell r="C16" t="str">
            <v>CA ORSAY TRIATHLON</v>
          </cell>
          <cell r="D16" t="str">
            <v>GASDON</v>
          </cell>
          <cell r="E16" t="str">
            <v>Loïc</v>
          </cell>
          <cell r="F16" t="str">
            <v>M</v>
          </cell>
          <cell r="G16">
            <v>2009</v>
          </cell>
          <cell r="H16" t="str">
            <v>C38945C</v>
          </cell>
          <cell r="I16" t="str">
            <v>GUERIN</v>
          </cell>
          <cell r="J16" t="str">
            <v>Louis</v>
          </cell>
          <cell r="K16" t="str">
            <v>M</v>
          </cell>
          <cell r="L16">
            <v>2009</v>
          </cell>
          <cell r="M16" t="str">
            <v>C38846C</v>
          </cell>
        </row>
        <row r="17">
          <cell r="B17" t="str">
            <v>Orsay Tri 6</v>
          </cell>
          <cell r="C17" t="str">
            <v>CA ORSAY TRIATHLON</v>
          </cell>
          <cell r="D17" t="str">
            <v>DAVID</v>
          </cell>
          <cell r="E17" t="str">
            <v>Renan</v>
          </cell>
          <cell r="F17" t="str">
            <v>M</v>
          </cell>
          <cell r="G17">
            <v>2009</v>
          </cell>
          <cell r="H17" t="str">
            <v>B57324C</v>
          </cell>
          <cell r="I17" t="str">
            <v>PERIN</v>
          </cell>
          <cell r="J17" t="str">
            <v>Matthieu</v>
          </cell>
          <cell r="K17" t="str">
            <v>M</v>
          </cell>
          <cell r="L17">
            <v>2009</v>
          </cell>
          <cell r="M17" t="str">
            <v>C59870C</v>
          </cell>
        </row>
        <row r="18">
          <cell r="B18" t="str">
            <v>Orsay Tri 7</v>
          </cell>
          <cell r="C18" t="str">
            <v>CA ORSAY TRIATHLON</v>
          </cell>
          <cell r="D18" t="str">
            <v>COLLET</v>
          </cell>
          <cell r="E18" t="str">
            <v>Malo</v>
          </cell>
          <cell r="F18" t="str">
            <v>M</v>
          </cell>
          <cell r="G18">
            <v>2007</v>
          </cell>
          <cell r="H18" t="str">
            <v>C44894C</v>
          </cell>
          <cell r="I18" t="str">
            <v>PIRES ANTUNES</v>
          </cell>
          <cell r="J18" t="str">
            <v>Hugo</v>
          </cell>
          <cell r="K18" t="str">
            <v>M</v>
          </cell>
          <cell r="L18">
            <v>2008</v>
          </cell>
          <cell r="M18" t="str">
            <v>C67780C</v>
          </cell>
        </row>
        <row r="19">
          <cell r="B19" t="str">
            <v>Orsay Tri 8</v>
          </cell>
          <cell r="C19" t="str">
            <v>CA ORSAY TRIATHLON</v>
          </cell>
          <cell r="D19" t="str">
            <v>COQUARD POREZ</v>
          </cell>
          <cell r="E19" t="str">
            <v>Rose</v>
          </cell>
          <cell r="F19" t="str">
            <v>F</v>
          </cell>
          <cell r="G19">
            <v>2007</v>
          </cell>
          <cell r="H19" t="str">
            <v>B61969C</v>
          </cell>
          <cell r="I19" t="str">
            <v>XAYGNABOUN-MOUNIER</v>
          </cell>
          <cell r="J19" t="str">
            <v>Anouk</v>
          </cell>
          <cell r="K19" t="str">
            <v>F</v>
          </cell>
          <cell r="L19">
            <v>2007</v>
          </cell>
          <cell r="M19" t="str">
            <v>C53460C</v>
          </cell>
        </row>
        <row r="20">
          <cell r="B20" t="str">
            <v>Orsay Tri 9</v>
          </cell>
          <cell r="C20" t="str">
            <v>CA ORSAY TRIATHLON</v>
          </cell>
          <cell r="D20" t="str">
            <v>DAVID</v>
          </cell>
          <cell r="E20" t="str">
            <v>Armel</v>
          </cell>
          <cell r="F20" t="str">
            <v>M</v>
          </cell>
          <cell r="G20">
            <v>2007</v>
          </cell>
          <cell r="H20" t="str">
            <v>B57332C</v>
          </cell>
          <cell r="I20" t="str">
            <v>GHANNOUDI</v>
          </cell>
          <cell r="J20" t="str">
            <v>Marwan</v>
          </cell>
          <cell r="K20" t="str">
            <v>M</v>
          </cell>
          <cell r="L20">
            <v>2007</v>
          </cell>
          <cell r="M20" t="str">
            <v>C18967C</v>
          </cell>
        </row>
        <row r="21">
          <cell r="B21" t="str">
            <v>CBT1</v>
          </cell>
          <cell r="C21" t="str">
            <v>COULOMMIERS BRIE TRIATHLON</v>
          </cell>
          <cell r="D21" t="str">
            <v>NORMAND</v>
          </cell>
          <cell r="E21" t="str">
            <v>Gabriel</v>
          </cell>
          <cell r="F21" t="str">
            <v>M</v>
          </cell>
          <cell r="G21">
            <v>2008</v>
          </cell>
          <cell r="H21" t="str">
            <v>B97957C0131755MCAFRA</v>
          </cell>
          <cell r="I21" t="str">
            <v>BOUCHAERT</v>
          </cell>
          <cell r="J21" t="str">
            <v>Hugo</v>
          </cell>
          <cell r="K21" t="str">
            <v>M</v>
          </cell>
          <cell r="L21">
            <v>2009</v>
          </cell>
          <cell r="M21" t="str">
            <v>C17016C0131755MCAFRA</v>
          </cell>
        </row>
        <row r="22">
          <cell r="B22" t="str">
            <v>CBT6</v>
          </cell>
          <cell r="C22" t="str">
            <v>COULOMMIERS BRIE TRIATHLON</v>
          </cell>
          <cell r="D22" t="str">
            <v>PEIGNEN</v>
          </cell>
          <cell r="E22" t="str">
            <v>Marilou</v>
          </cell>
          <cell r="F22" t="str">
            <v>F</v>
          </cell>
          <cell r="G22">
            <v>2009</v>
          </cell>
          <cell r="H22" t="str">
            <v>C16604C0131755FCAFRA</v>
          </cell>
          <cell r="I22" t="str">
            <v>GOBLET</v>
          </cell>
          <cell r="J22" t="str">
            <v>Malie</v>
          </cell>
          <cell r="K22" t="str">
            <v>F</v>
          </cell>
          <cell r="L22">
            <v>2009</v>
          </cell>
          <cell r="M22" t="str">
            <v>C15890C0131755FCAFRA</v>
          </cell>
        </row>
        <row r="23">
          <cell r="B23" t="str">
            <v>SF1</v>
          </cell>
          <cell r="C23" t="str">
            <v>STADE FRANCAIS TRIATHLON</v>
          </cell>
          <cell r="D23" t="str">
            <v>GAFFINEL</v>
          </cell>
          <cell r="E23" t="str">
            <v>Henri</v>
          </cell>
          <cell r="F23" t="str">
            <v>M</v>
          </cell>
          <cell r="G23">
            <v>2008</v>
          </cell>
          <cell r="I23" t="str">
            <v>KARIMJY</v>
          </cell>
          <cell r="J23" t="str">
            <v>Amaury</v>
          </cell>
          <cell r="K23" t="str">
            <v>M</v>
          </cell>
          <cell r="L23">
            <v>2007</v>
          </cell>
          <cell r="M23" t="str">
            <v>C59458C0130019MJUFRA</v>
          </cell>
        </row>
        <row r="24">
          <cell r="B24" t="str">
            <v>SF2</v>
          </cell>
          <cell r="C24" t="str">
            <v>STADE FRANCAIS TRIATHLON</v>
          </cell>
          <cell r="D24" t="str">
            <v>ATTAL</v>
          </cell>
          <cell r="E24" t="str">
            <v>Yael</v>
          </cell>
          <cell r="F24" t="str">
            <v>F</v>
          </cell>
          <cell r="G24">
            <v>2008</v>
          </cell>
          <cell r="H24" t="str">
            <v>A94890C0130019FCAFRA</v>
          </cell>
          <cell r="I24" t="str">
            <v>ANTOINE</v>
          </cell>
          <cell r="J24" t="str">
            <v>Alice</v>
          </cell>
          <cell r="K24" t="str">
            <v>F</v>
          </cell>
          <cell r="L24">
            <v>2009</v>
          </cell>
          <cell r="M24" t="str">
            <v>B30356C0130019FCAFRA</v>
          </cell>
        </row>
        <row r="25">
          <cell r="B25" t="str">
            <v>SF3</v>
          </cell>
          <cell r="C25" t="str">
            <v>STADE FRANCAIS TRIATHLON</v>
          </cell>
          <cell r="D25" t="str">
            <v>POULMAIRE</v>
          </cell>
          <cell r="E25" t="str">
            <v>Marlone</v>
          </cell>
          <cell r="F25" t="str">
            <v>M</v>
          </cell>
          <cell r="G25">
            <v>2009</v>
          </cell>
          <cell r="H25" t="str">
            <v>C47518C0130019MCAFRA</v>
          </cell>
          <cell r="I25" t="str">
            <v>CASTELNAU</v>
          </cell>
          <cell r="J25" t="str">
            <v>Ferdinand</v>
          </cell>
          <cell r="K25" t="str">
            <v>M</v>
          </cell>
          <cell r="L25">
            <v>2009</v>
          </cell>
          <cell r="M25" t="str">
            <v>C67309C0130019MCAFRA</v>
          </cell>
        </row>
        <row r="26">
          <cell r="B26" t="str">
            <v>SF4</v>
          </cell>
          <cell r="C26" t="str">
            <v>STADE FRANCAIS TRIATHLON</v>
          </cell>
          <cell r="D26" t="str">
            <v>DE FONDS</v>
          </cell>
          <cell r="E26" t="str">
            <v>Jacques</v>
          </cell>
          <cell r="F26" t="str">
            <v>M</v>
          </cell>
          <cell r="G26">
            <v>2009</v>
          </cell>
          <cell r="H26" t="str">
            <v>C01571C0130019MCAFRA</v>
          </cell>
          <cell r="I26" t="str">
            <v>LABORDE</v>
          </cell>
          <cell r="J26" t="str">
            <v>Gauthier</v>
          </cell>
          <cell r="K26" t="str">
            <v>M</v>
          </cell>
          <cell r="L26">
            <v>2008</v>
          </cell>
          <cell r="M26" t="str">
            <v>C43831C0130019MCAFRA</v>
          </cell>
        </row>
        <row r="27">
          <cell r="B27" t="str">
            <v>SF5</v>
          </cell>
          <cell r="C27" t="str">
            <v>STADE FRANCAIS TRIATHLON</v>
          </cell>
          <cell r="D27" t="str">
            <v xml:space="preserve">TOURBIER </v>
          </cell>
          <cell r="E27" t="str">
            <v>Emile</v>
          </cell>
          <cell r="F27" t="str">
            <v>M</v>
          </cell>
          <cell r="G27">
            <v>2007</v>
          </cell>
          <cell r="H27" t="str">
            <v>C58051C0130019MJUFRA</v>
          </cell>
          <cell r="I27" t="str">
            <v>FERRAND</v>
          </cell>
          <cell r="J27" t="str">
            <v>Leonard</v>
          </cell>
          <cell r="K27" t="str">
            <v>M</v>
          </cell>
          <cell r="L27">
            <v>2009</v>
          </cell>
          <cell r="M27" t="str">
            <v>C46227C0130019MCAFRA</v>
          </cell>
        </row>
        <row r="28">
          <cell r="B28" t="str">
            <v>SF6</v>
          </cell>
          <cell r="C28" t="str">
            <v>STADE FRANCAIS TRIATHLON</v>
          </cell>
          <cell r="D28" t="str">
            <v>LENICA</v>
          </cell>
          <cell r="E28" t="str">
            <v>Zaccharie</v>
          </cell>
          <cell r="F28" t="str">
            <v>M</v>
          </cell>
          <cell r="G28">
            <v>2009</v>
          </cell>
          <cell r="H28" t="str">
            <v>C46555C0130019MCAFRA</v>
          </cell>
          <cell r="I28" t="str">
            <v>BELORGEY</v>
          </cell>
          <cell r="J28" t="str">
            <v>Jonathan</v>
          </cell>
          <cell r="K28" t="str">
            <v>M</v>
          </cell>
          <cell r="L28">
            <v>2009</v>
          </cell>
          <cell r="M28" t="str">
            <v>B06905C0130019MCAFRA</v>
          </cell>
        </row>
        <row r="29">
          <cell r="B29" t="str">
            <v>SF7</v>
          </cell>
          <cell r="C29" t="str">
            <v>STADE FRANCAIS TRIATHLON</v>
          </cell>
          <cell r="D29" t="str">
            <v>DUFOUR</v>
          </cell>
          <cell r="E29" t="str">
            <v>Balthazar</v>
          </cell>
          <cell r="F29" t="str">
            <v>M</v>
          </cell>
          <cell r="G29">
            <v>2009</v>
          </cell>
          <cell r="H29" t="str">
            <v>C59672C0130019MCAFRA</v>
          </cell>
          <cell r="I29" t="str">
            <v>SCHAAL</v>
          </cell>
          <cell r="J29" t="str">
            <v>Pierre</v>
          </cell>
          <cell r="K29" t="str">
            <v>M</v>
          </cell>
          <cell r="L29">
            <v>2011</v>
          </cell>
          <cell r="M29" t="str">
            <v>C59246C0130019MMIFRA</v>
          </cell>
        </row>
        <row r="30">
          <cell r="B30" t="str">
            <v>TTSG-4</v>
          </cell>
          <cell r="C30" t="str">
            <v>TRITEAM SAINT GERMAIN</v>
          </cell>
          <cell r="D30" t="str">
            <v>ROCHE</v>
          </cell>
          <cell r="E30" t="str">
            <v>Guilhem</v>
          </cell>
          <cell r="F30" t="str">
            <v>M</v>
          </cell>
          <cell r="G30">
            <v>2009</v>
          </cell>
          <cell r="H30" t="str">
            <v>C68556C0130963MCAFRA</v>
          </cell>
          <cell r="I30" t="str">
            <v>PY</v>
          </cell>
          <cell r="J30" t="str">
            <v>Constantin</v>
          </cell>
          <cell r="K30" t="str">
            <v>M</v>
          </cell>
          <cell r="L30">
            <v>2009</v>
          </cell>
          <cell r="M30" t="str">
            <v>C41744C0130963MCAFRA</v>
          </cell>
        </row>
        <row r="31">
          <cell r="B31" t="str">
            <v xml:space="preserve">TUVB junior </v>
          </cell>
          <cell r="C31" t="str">
            <v>TUVB</v>
          </cell>
          <cell r="D31" t="str">
            <v>GRANDJEAN</v>
          </cell>
          <cell r="E31" t="str">
            <v>Maxime</v>
          </cell>
          <cell r="F31" t="str">
            <v>M</v>
          </cell>
          <cell r="G31">
            <v>2006</v>
          </cell>
          <cell r="H31" t="str">
            <v>B15154C</v>
          </cell>
          <cell r="I31" t="str">
            <v>GRANDJEAN</v>
          </cell>
          <cell r="J31" t="str">
            <v>Alexis</v>
          </cell>
          <cell r="K31" t="str">
            <v>M</v>
          </cell>
          <cell r="L31">
            <v>2006</v>
          </cell>
          <cell r="M31" t="str">
            <v>B88339C</v>
          </cell>
        </row>
        <row r="32">
          <cell r="B32" t="str">
            <v>TUVB cadet 1</v>
          </cell>
          <cell r="C32" t="str">
            <v>TUVB</v>
          </cell>
          <cell r="D32" t="str">
            <v>BOUSQUET</v>
          </cell>
          <cell r="E32" t="str">
            <v>Hugo</v>
          </cell>
          <cell r="F32" t="str">
            <v>M</v>
          </cell>
          <cell r="G32">
            <v>2008</v>
          </cell>
          <cell r="H32" t="str">
            <v>A78291C</v>
          </cell>
          <cell r="I32" t="str">
            <v>TAKI</v>
          </cell>
          <cell r="J32" t="str">
            <v>Souheil</v>
          </cell>
          <cell r="K32" t="str">
            <v>M</v>
          </cell>
          <cell r="L32">
            <v>2008</v>
          </cell>
          <cell r="M32" t="str">
            <v>A77134C</v>
          </cell>
        </row>
        <row r="33">
          <cell r="B33" t="str">
            <v>TUVB cadet 2</v>
          </cell>
          <cell r="C33" t="str">
            <v>TUVB</v>
          </cell>
          <cell r="D33" t="str">
            <v>BUREL</v>
          </cell>
          <cell r="E33" t="str">
            <v>Baptiste</v>
          </cell>
          <cell r="F33" t="str">
            <v>M</v>
          </cell>
          <cell r="G33">
            <v>2009</v>
          </cell>
          <cell r="H33" t="str">
            <v>B62974C</v>
          </cell>
          <cell r="I33" t="str">
            <v>DELACROIX</v>
          </cell>
          <cell r="J33" t="str">
            <v>Théodore</v>
          </cell>
          <cell r="K33" t="str">
            <v>M</v>
          </cell>
          <cell r="L33">
            <v>2009</v>
          </cell>
          <cell r="M33" t="str">
            <v>B87533C</v>
          </cell>
        </row>
        <row r="34">
          <cell r="B34" t="str">
            <v>TUVB cadet 3</v>
          </cell>
          <cell r="C34" t="str">
            <v>TUVB</v>
          </cell>
          <cell r="D34" t="str">
            <v>TEYSSONNEYRE</v>
          </cell>
          <cell r="E34" t="str">
            <v>Maurin</v>
          </cell>
          <cell r="F34" t="str">
            <v>M</v>
          </cell>
          <cell r="G34">
            <v>2008</v>
          </cell>
          <cell r="H34" t="str">
            <v>C31702C</v>
          </cell>
          <cell r="I34" t="str">
            <v>THIREAU</v>
          </cell>
          <cell r="J34" t="str">
            <v>Amaury</v>
          </cell>
          <cell r="K34" t="str">
            <v>M</v>
          </cell>
          <cell r="L34">
            <v>2008</v>
          </cell>
          <cell r="M34" t="str">
            <v>B33960C</v>
          </cell>
        </row>
        <row r="35">
          <cell r="B35" t="str">
            <v>VMT1</v>
          </cell>
          <cell r="C35" t="str">
            <v>VALLEE MONTMORENCY TRIATHLON</v>
          </cell>
          <cell r="D35" t="str">
            <v>SESBOUE</v>
          </cell>
          <cell r="E35" t="str">
            <v>Timothe</v>
          </cell>
          <cell r="F35" t="str">
            <v>M</v>
          </cell>
          <cell r="G35">
            <v>2009</v>
          </cell>
          <cell r="H35" t="str">
            <v>A76385C0130051MCAFRA</v>
          </cell>
          <cell r="I35" t="str">
            <v>TROSZCZYNSKI</v>
          </cell>
          <cell r="J35" t="str">
            <v>Justin</v>
          </cell>
          <cell r="K35" t="str">
            <v>M</v>
          </cell>
          <cell r="L35">
            <v>2009</v>
          </cell>
          <cell r="M35" t="str">
            <v>C60254C0130051MCAFRA</v>
          </cell>
        </row>
        <row r="36">
          <cell r="B36" t="str">
            <v>VMT13</v>
          </cell>
          <cell r="C36" t="str">
            <v>VALLEE MONTMORENCY TRIATHLON</v>
          </cell>
          <cell r="D36" t="str">
            <v>LE DIZES</v>
          </cell>
          <cell r="E36" t="str">
            <v>Elouan</v>
          </cell>
          <cell r="F36" t="str">
            <v>M</v>
          </cell>
          <cell r="G36">
            <v>2008</v>
          </cell>
          <cell r="H36" t="str">
            <v>A76376C0130051MCAFRA</v>
          </cell>
          <cell r="I36" t="str">
            <v>MATTONET</v>
          </cell>
          <cell r="J36" t="str">
            <v>Anton</v>
          </cell>
          <cell r="K36" t="str">
            <v>M</v>
          </cell>
          <cell r="L36">
            <v>2008</v>
          </cell>
          <cell r="M36" t="str">
            <v>B08466C0130051MCAFRA</v>
          </cell>
        </row>
        <row r="37">
          <cell r="B37" t="str">
            <v>VMT20</v>
          </cell>
          <cell r="C37" t="str">
            <v>VALLEE MONTMORENCY TRIATHLON</v>
          </cell>
          <cell r="D37" t="str">
            <v>COIA</v>
          </cell>
          <cell r="E37" t="str">
            <v>Elise</v>
          </cell>
          <cell r="F37" t="str">
            <v>F</v>
          </cell>
          <cell r="G37">
            <v>2009</v>
          </cell>
          <cell r="H37" t="str">
            <v>B53108C0130051FMIFRA</v>
          </cell>
          <cell r="I37" t="str">
            <v>FOURNIER</v>
          </cell>
          <cell r="J37" t="str">
            <v>Lucie</v>
          </cell>
          <cell r="K37" t="str">
            <v>F</v>
          </cell>
          <cell r="L37">
            <v>2008</v>
          </cell>
          <cell r="M37" t="str">
            <v>B27093C0130051FCAFRA</v>
          </cell>
        </row>
        <row r="38">
          <cell r="B38" t="str">
            <v>VMT22</v>
          </cell>
          <cell r="C38" t="str">
            <v>VALLEE MONTMORENCY TRIATHLON</v>
          </cell>
          <cell r="D38" t="str">
            <v>BLIN</v>
          </cell>
          <cell r="E38" t="str">
            <v>Selyan</v>
          </cell>
          <cell r="F38" t="str">
            <v>M</v>
          </cell>
          <cell r="G38">
            <v>2011</v>
          </cell>
          <cell r="H38" t="str">
            <v>B05816C0130051MBEFRA</v>
          </cell>
          <cell r="I38" t="str">
            <v>NEVOT</v>
          </cell>
          <cell r="J38" t="str">
            <v>Gael</v>
          </cell>
          <cell r="K38" t="str">
            <v>M</v>
          </cell>
          <cell r="L38">
            <v>2006</v>
          </cell>
          <cell r="M38" t="str">
            <v>A40895C0130051MJUFRA</v>
          </cell>
        </row>
        <row r="39">
          <cell r="B39" t="str">
            <v>VMT27</v>
          </cell>
          <cell r="C39" t="str">
            <v>VALLEE MONTMORENCY TRIATHLON</v>
          </cell>
          <cell r="D39" t="str">
            <v>ROMANG</v>
          </cell>
          <cell r="E39" t="str">
            <v>Antoine</v>
          </cell>
          <cell r="F39" t="str">
            <v>M</v>
          </cell>
          <cell r="G39">
            <v>2009</v>
          </cell>
          <cell r="H39" t="str">
            <v>B97892C0130051MMIFRA</v>
          </cell>
          <cell r="I39" t="str">
            <v>NAEGELEN</v>
          </cell>
          <cell r="J39" t="str">
            <v>Marius</v>
          </cell>
          <cell r="K39" t="str">
            <v>M</v>
          </cell>
          <cell r="L39">
            <v>2010</v>
          </cell>
          <cell r="M39" t="str">
            <v>C03228C0130051MMIFRA</v>
          </cell>
        </row>
        <row r="40">
          <cell r="B40" t="str">
            <v>VMT28</v>
          </cell>
          <cell r="C40" t="str">
            <v>VALLEE MONTMORENCY TRIATHLON</v>
          </cell>
          <cell r="D40" t="str">
            <v>LECUYER</v>
          </cell>
          <cell r="E40" t="str">
            <v>Nathan</v>
          </cell>
          <cell r="F40" t="str">
            <v>M</v>
          </cell>
          <cell r="G40">
            <v>2008</v>
          </cell>
          <cell r="H40" t="str">
            <v>B26918C0130051MCAFRA</v>
          </cell>
          <cell r="I40" t="str">
            <v>DUMUSOY</v>
          </cell>
          <cell r="J40" t="str">
            <v>Tiouan</v>
          </cell>
          <cell r="K40" t="str">
            <v>M</v>
          </cell>
          <cell r="L40">
            <v>2007</v>
          </cell>
          <cell r="M40" t="str">
            <v>Pass journée</v>
          </cell>
        </row>
        <row r="41">
          <cell r="B41" t="str">
            <v>E.C SARTROUVILLE 1</v>
          </cell>
          <cell r="C41" t="str">
            <v>E.C SARTROUVILLE</v>
          </cell>
          <cell r="D41" t="str">
            <v>SIDHOM</v>
          </cell>
          <cell r="E41" t="str">
            <v>Ilian</v>
          </cell>
          <cell r="F41" t="str">
            <v>M</v>
          </cell>
          <cell r="G41">
            <v>2007</v>
          </cell>
          <cell r="H41" t="str">
            <v>B58321C</v>
          </cell>
          <cell r="I41" t="str">
            <v>SOLER</v>
          </cell>
          <cell r="J41" t="str">
            <v>Maxence</v>
          </cell>
          <cell r="K41" t="str">
            <v>M</v>
          </cell>
          <cell r="L41">
            <v>2010</v>
          </cell>
          <cell r="M41" t="str">
            <v>B08062C</v>
          </cell>
        </row>
        <row r="42">
          <cell r="B42" t="str">
            <v>E.C SARTROUVILLE 2</v>
          </cell>
          <cell r="C42" t="str">
            <v>E.C SARTROUVILLE</v>
          </cell>
          <cell r="D42" t="str">
            <v>BRETON</v>
          </cell>
          <cell r="E42" t="str">
            <v>Gabriel</v>
          </cell>
          <cell r="F42" t="str">
            <v>M</v>
          </cell>
          <cell r="G42">
            <v>2008</v>
          </cell>
          <cell r="H42" t="str">
            <v>B57821C</v>
          </cell>
          <cell r="I42" t="str">
            <v>PAUMIER</v>
          </cell>
          <cell r="J42" t="str">
            <v>Nathanaël</v>
          </cell>
          <cell r="K42" t="str">
            <v>M</v>
          </cell>
          <cell r="L42">
            <v>2008</v>
          </cell>
          <cell r="M42" t="str">
            <v>B32941C</v>
          </cell>
        </row>
        <row r="43">
          <cell r="B43" t="str">
            <v>E.C SARTROUVILLE 3</v>
          </cell>
          <cell r="C43" t="str">
            <v>E.C SARTROUVILLE</v>
          </cell>
          <cell r="D43" t="str">
            <v>BOSSARD</v>
          </cell>
          <cell r="E43" t="str">
            <v>Violette</v>
          </cell>
          <cell r="F43" t="str">
            <v>F</v>
          </cell>
          <cell r="G43">
            <v>2009</v>
          </cell>
          <cell r="H43" t="str">
            <v>B33155C</v>
          </cell>
          <cell r="I43" t="str">
            <v>JAULIN</v>
          </cell>
          <cell r="J43" t="str">
            <v>Léo</v>
          </cell>
          <cell r="K43" t="str">
            <v>M</v>
          </cell>
          <cell r="L43">
            <v>2009</v>
          </cell>
          <cell r="M43" t="str">
            <v>A92212C</v>
          </cell>
        </row>
        <row r="44">
          <cell r="B44" t="str">
            <v>RMA 13</v>
          </cell>
          <cell r="C44" t="str">
            <v>RMA Paris Triathlon</v>
          </cell>
          <cell r="D44" t="str">
            <v>FISCH</v>
          </cell>
          <cell r="E44" t="str">
            <v>Edouard</v>
          </cell>
          <cell r="F44" t="str">
            <v>M</v>
          </cell>
          <cell r="G44">
            <v>2009</v>
          </cell>
          <cell r="H44" t="str">
            <v>C63481C0130766MCAFRA</v>
          </cell>
          <cell r="I44" t="str">
            <v>ABITBOL</v>
          </cell>
          <cell r="J44" t="str">
            <v>Ari</v>
          </cell>
          <cell r="K44" t="str">
            <v>M</v>
          </cell>
          <cell r="L44">
            <v>2008</v>
          </cell>
          <cell r="M44" t="str">
            <v>C67240C0130766MCAFRA</v>
          </cell>
        </row>
        <row r="45">
          <cell r="B45" t="str">
            <v>RMA 14</v>
          </cell>
          <cell r="C45" t="str">
            <v>RMA Paris Triathlon</v>
          </cell>
          <cell r="D45" t="str">
            <v>VAMBENEPE</v>
          </cell>
          <cell r="E45" t="str">
            <v>Christian </v>
          </cell>
          <cell r="F45" t="str">
            <v>M</v>
          </cell>
          <cell r="G45">
            <v>2008</v>
          </cell>
          <cell r="H45" t="str">
            <v>C64304C0130766MCAFRA</v>
          </cell>
          <cell r="I45" t="str">
            <v>HERENG</v>
          </cell>
          <cell r="J45" t="str">
            <v>Louis</v>
          </cell>
          <cell r="K45" t="str">
            <v>M</v>
          </cell>
          <cell r="L45">
            <v>2008</v>
          </cell>
          <cell r="M45" t="str">
            <v>C61484C0130766MCAFRA</v>
          </cell>
        </row>
        <row r="46">
          <cell r="B46" t="str">
            <v>RMA 15</v>
          </cell>
          <cell r="C46" t="str">
            <v>RMA Paris Triathlon</v>
          </cell>
          <cell r="D46" t="str">
            <v>BESSON</v>
          </cell>
          <cell r="E46" t="str">
            <v>Victor</v>
          </cell>
          <cell r="F46" t="str">
            <v>M</v>
          </cell>
          <cell r="G46">
            <v>2009</v>
          </cell>
          <cell r="H46" t="str">
            <v>C65479C0130766MCAFRA</v>
          </cell>
          <cell r="I46" t="str">
            <v>FUZEAUX</v>
          </cell>
          <cell r="J46" t="str">
            <v>Raphael</v>
          </cell>
          <cell r="K46" t="str">
            <v>M</v>
          </cell>
          <cell r="L46">
            <v>2008</v>
          </cell>
          <cell r="M46" t="str">
            <v>B64049C0130766MCAFRA</v>
          </cell>
        </row>
        <row r="47">
          <cell r="B47" t="str">
            <v>RMA 16</v>
          </cell>
          <cell r="C47" t="str">
            <v>RMA Paris Triathlon</v>
          </cell>
          <cell r="D47" t="str">
            <v>SCHWARTZ</v>
          </cell>
          <cell r="E47" t="str">
            <v>Michael</v>
          </cell>
          <cell r="F47" t="str">
            <v>M</v>
          </cell>
          <cell r="G47">
            <v>2009</v>
          </cell>
          <cell r="H47" t="str">
            <v>C07485C0130766MCAISR</v>
          </cell>
          <cell r="I47" t="str">
            <v>GASTAUD</v>
          </cell>
          <cell r="J47" t="str">
            <v>Timothe</v>
          </cell>
          <cell r="K47" t="str">
            <v>M</v>
          </cell>
          <cell r="L47">
            <v>2009</v>
          </cell>
          <cell r="M47" t="str">
            <v>C37836C0130766MCAFRA</v>
          </cell>
        </row>
        <row r="48">
          <cell r="B48" t="str">
            <v>Tcpf1</v>
          </cell>
          <cell r="C48" t="str">
            <v>TCPF</v>
          </cell>
          <cell r="D48" t="str">
            <v>POUSSET</v>
          </cell>
          <cell r="E48" t="str">
            <v>Timothé</v>
          </cell>
          <cell r="F48" t="str">
            <v>M</v>
          </cell>
          <cell r="G48">
            <v>2007</v>
          </cell>
          <cell r="H48" t="str">
            <v>B60291C0131697</v>
          </cell>
          <cell r="I48" t="str">
            <v>RENAU</v>
          </cell>
          <cell r="J48" t="str">
            <v>Cantin</v>
          </cell>
          <cell r="K48" t="str">
            <v>M</v>
          </cell>
          <cell r="L48">
            <v>2008</v>
          </cell>
          <cell r="M48" t="str">
            <v>A93429C0131697</v>
          </cell>
        </row>
        <row r="49">
          <cell r="B49" t="str">
            <v>Benis-Boulats</v>
          </cell>
          <cell r="C49" t="str">
            <v>RSCC TRIATHLON</v>
          </cell>
          <cell r="D49" t="str">
            <v>BENIS</v>
          </cell>
          <cell r="E49" t="str">
            <v>Clément</v>
          </cell>
          <cell r="F49" t="str">
            <v>M</v>
          </cell>
          <cell r="G49">
            <v>2006</v>
          </cell>
          <cell r="H49" t="str">
            <v>B30743C0130021MJUFRA</v>
          </cell>
          <cell r="I49" t="str">
            <v>BOULAT</v>
          </cell>
          <cell r="J49" t="str">
            <v>Alexandre</v>
          </cell>
          <cell r="K49" t="str">
            <v>M</v>
          </cell>
          <cell r="L49">
            <v>2006</v>
          </cell>
          <cell r="M49" t="str">
            <v>B36941C0130021MJUFRA</v>
          </cell>
        </row>
        <row r="50">
          <cell r="B50" t="str">
            <v>Dutertre-Guérillot</v>
          </cell>
          <cell r="C50" t="str">
            <v>RSCC TRIATHLON</v>
          </cell>
          <cell r="D50" t="str">
            <v>DUTERTRE</v>
          </cell>
          <cell r="E50" t="str">
            <v>Eloise</v>
          </cell>
          <cell r="F50" t="str">
            <v>F</v>
          </cell>
          <cell r="G50">
            <v>2007</v>
          </cell>
          <cell r="H50" t="str">
            <v>C06039C0130021FJUFRA</v>
          </cell>
          <cell r="I50" t="str">
            <v>GUÉRILLOT</v>
          </cell>
          <cell r="J50" t="str">
            <v>Léna</v>
          </cell>
          <cell r="K50" t="str">
            <v>F</v>
          </cell>
          <cell r="L50">
            <v>2009</v>
          </cell>
          <cell r="M50" t="str">
            <v>C62642C0130021FCAFRA</v>
          </cell>
        </row>
        <row r="51">
          <cell r="B51" t="str">
            <v>EMMA / ANOUCK</v>
          </cell>
          <cell r="C51" t="str">
            <v>CNP</v>
          </cell>
          <cell r="D51" t="str">
            <v xml:space="preserve">MATHY </v>
          </cell>
          <cell r="E51" t="str">
            <v>Emma</v>
          </cell>
          <cell r="F51" t="str">
            <v>F</v>
          </cell>
          <cell r="G51">
            <v>2009</v>
          </cell>
          <cell r="H51" t="str">
            <v>C24158C</v>
          </cell>
          <cell r="I51" t="str">
            <v>LAPARRA</v>
          </cell>
          <cell r="J51" t="str">
            <v>Anouck</v>
          </cell>
          <cell r="K51" t="str">
            <v>F</v>
          </cell>
          <cell r="L51">
            <v>2009</v>
          </cell>
          <cell r="M51" t="str">
            <v>C02449C</v>
          </cell>
        </row>
        <row r="52">
          <cell r="B52" t="str">
            <v>Theotime &amp; Anselme</v>
          </cell>
          <cell r="C52" t="str">
            <v>VERSAILLES TRIATHLON</v>
          </cell>
          <cell r="D52" t="str">
            <v>BAUQUIN</v>
          </cell>
          <cell r="E52" t="str">
            <v>Théotime</v>
          </cell>
          <cell r="F52" t="str">
            <v>M</v>
          </cell>
          <cell r="G52">
            <v>2009</v>
          </cell>
          <cell r="H52" t="str">
            <v>C40422C</v>
          </cell>
          <cell r="I52" t="str">
            <v>IVANOFF</v>
          </cell>
          <cell r="J52" t="str">
            <v>Anselme</v>
          </cell>
          <cell r="K52" t="str">
            <v>M</v>
          </cell>
          <cell r="L52">
            <v>2009</v>
          </cell>
          <cell r="M52" t="str">
            <v>C31737C</v>
          </cell>
        </row>
        <row r="53">
          <cell r="B53" t="str">
            <v>SENART TRI 1</v>
          </cell>
          <cell r="C53" t="str">
            <v>SENART SAVIGNY TRIATHLON</v>
          </cell>
          <cell r="D53" t="str">
            <v>HARNAIS</v>
          </cell>
          <cell r="E53" t="str">
            <v>Damien</v>
          </cell>
          <cell r="F53" t="str">
            <v>M</v>
          </cell>
          <cell r="G53">
            <v>2006</v>
          </cell>
          <cell r="H53" t="str">
            <v>B65499C</v>
          </cell>
          <cell r="I53" t="str">
            <v>MAMY FALIP</v>
          </cell>
          <cell r="J53" t="str">
            <v>Raphaël</v>
          </cell>
          <cell r="K53" t="str">
            <v>M</v>
          </cell>
          <cell r="L53">
            <v>2009</v>
          </cell>
          <cell r="M53" t="str">
            <v>C65640C</v>
          </cell>
        </row>
        <row r="54">
          <cell r="B54" t="str">
            <v>SENART TRI 2</v>
          </cell>
          <cell r="C54" t="str">
            <v>SENART SAVIGNY TRIATHLON</v>
          </cell>
          <cell r="D54" t="str">
            <v>PAVOINE</v>
          </cell>
          <cell r="E54" t="str">
            <v>Corentin</v>
          </cell>
          <cell r="F54" t="str">
            <v>M</v>
          </cell>
          <cell r="G54">
            <v>2008</v>
          </cell>
          <cell r="H54" t="str">
            <v>B06009C</v>
          </cell>
          <cell r="I54" t="str">
            <v>RAMBHAJUNSINGH</v>
          </cell>
          <cell r="J54" t="str">
            <v>Kieran</v>
          </cell>
          <cell r="K54" t="str">
            <v>M</v>
          </cell>
          <cell r="L54">
            <v>2009</v>
          </cell>
          <cell r="M54" t="str">
            <v>B65514C</v>
          </cell>
        </row>
        <row r="55">
          <cell r="B55" t="str">
            <v>Noisy Cad 1</v>
          </cell>
          <cell r="C55" t="str">
            <v>NOISY TRIATHLON</v>
          </cell>
          <cell r="D55" t="str">
            <v>MATHIEU</v>
          </cell>
          <cell r="E55" t="str">
            <v>Tom</v>
          </cell>
          <cell r="F55" t="str">
            <v>M</v>
          </cell>
          <cell r="G55">
            <v>2008</v>
          </cell>
          <cell r="H55" t="str">
            <v>B99648C</v>
          </cell>
          <cell r="I55" t="str">
            <v>MATHIEU</v>
          </cell>
          <cell r="J55" t="str">
            <v>Leo</v>
          </cell>
          <cell r="K55" t="str">
            <v>M</v>
          </cell>
          <cell r="L55">
            <v>2008</v>
          </cell>
          <cell r="M55" t="str">
            <v>B99654C</v>
          </cell>
        </row>
        <row r="56">
          <cell r="B56" t="str">
            <v>Noisy Jun 1</v>
          </cell>
          <cell r="C56" t="str">
            <v>NOISY TRIATHLON</v>
          </cell>
          <cell r="D56" t="str">
            <v>LEZEAN</v>
          </cell>
          <cell r="E56" t="str">
            <v>Evan</v>
          </cell>
          <cell r="F56" t="str">
            <v>M</v>
          </cell>
          <cell r="G56">
            <v>2006</v>
          </cell>
          <cell r="H56" t="str">
            <v>A91767C</v>
          </cell>
          <cell r="I56" t="str">
            <v>ESNAULT</v>
          </cell>
          <cell r="J56" t="str">
            <v>Eliott</v>
          </cell>
          <cell r="K56" t="str">
            <v>M</v>
          </cell>
          <cell r="L56">
            <v>2007</v>
          </cell>
          <cell r="M56" t="str">
            <v>C02098C</v>
          </cell>
        </row>
        <row r="57">
          <cell r="B57" t="str">
            <v>Noisy Jun 2</v>
          </cell>
          <cell r="C57" t="str">
            <v>NOISY TRIATHLON</v>
          </cell>
          <cell r="D57" t="str">
            <v>BUGUREAN</v>
          </cell>
          <cell r="E57" t="str">
            <v>Sergheï</v>
          </cell>
          <cell r="F57" t="str">
            <v>M</v>
          </cell>
          <cell r="G57">
            <v>2007</v>
          </cell>
          <cell r="H57" t="str">
            <v>C45300C</v>
          </cell>
          <cell r="I57" t="str">
            <v>TAFFET</v>
          </cell>
          <cell r="J57" t="str">
            <v>Hugo</v>
          </cell>
          <cell r="K57" t="str">
            <v>M</v>
          </cell>
          <cell r="L57">
            <v>2009</v>
          </cell>
          <cell r="M57" t="str">
            <v>C02259C</v>
          </cell>
        </row>
        <row r="58">
          <cell r="B58" t="str">
            <v>Noisy Jun 3</v>
          </cell>
          <cell r="C58" t="str">
            <v>NOISY TRIATHLON</v>
          </cell>
          <cell r="D58" t="str">
            <v>CAND</v>
          </cell>
          <cell r="E58" t="str">
            <v xml:space="preserve">Athénaïs </v>
          </cell>
          <cell r="F58" t="str">
            <v>F</v>
          </cell>
          <cell r="G58">
            <v>2008</v>
          </cell>
          <cell r="H58" t="str">
            <v>A90820C</v>
          </cell>
          <cell r="I58" t="str">
            <v>ALBE</v>
          </cell>
          <cell r="J58" t="str">
            <v>Maelle</v>
          </cell>
          <cell r="K58" t="str">
            <v>F</v>
          </cell>
          <cell r="L58">
            <v>2007</v>
          </cell>
          <cell r="M58" t="str">
            <v>B09636C</v>
          </cell>
        </row>
        <row r="59">
          <cell r="B59" t="str">
            <v>Noisy Jun 4</v>
          </cell>
          <cell r="C59" t="str">
            <v>NOISY TRIATHLON</v>
          </cell>
          <cell r="D59" t="str">
            <v>GARREAU</v>
          </cell>
          <cell r="E59" t="str">
            <v>Owen</v>
          </cell>
          <cell r="F59" t="str">
            <v>M</v>
          </cell>
          <cell r="G59">
            <v>2008</v>
          </cell>
          <cell r="H59" t="str">
            <v>B08196C</v>
          </cell>
          <cell r="I59" t="str">
            <v>ECARNOT</v>
          </cell>
          <cell r="J59" t="str">
            <v>Raphaël</v>
          </cell>
          <cell r="K59" t="str">
            <v>M</v>
          </cell>
          <cell r="L59">
            <v>2006</v>
          </cell>
          <cell r="M59" t="str">
            <v>A90075C</v>
          </cell>
        </row>
        <row r="60">
          <cell r="B60" t="str">
            <v>Noisy Cad 2</v>
          </cell>
          <cell r="C60" t="str">
            <v>NOISY TRIATHLON</v>
          </cell>
          <cell r="D60" t="str">
            <v>NGUYEN TRUNG</v>
          </cell>
          <cell r="E60" t="str">
            <v>Tom</v>
          </cell>
          <cell r="F60" t="str">
            <v>M</v>
          </cell>
          <cell r="G60">
            <v>2009</v>
          </cell>
          <cell r="H60" t="str">
            <v>B28861C</v>
          </cell>
          <cell r="I60" t="str">
            <v>DAUSSE</v>
          </cell>
          <cell r="J60" t="str">
            <v>Alexandre</v>
          </cell>
          <cell r="K60" t="str">
            <v>M</v>
          </cell>
          <cell r="L60">
            <v>2008</v>
          </cell>
          <cell r="M60" t="str">
            <v>B99083C</v>
          </cell>
        </row>
        <row r="61">
          <cell r="B61" t="str">
            <v>Noisy Cad 3</v>
          </cell>
          <cell r="C61" t="str">
            <v>NOISY TRIATHLON</v>
          </cell>
          <cell r="D61" t="str">
            <v>DA VEIGA</v>
          </cell>
          <cell r="E61" t="str">
            <v>Lucile</v>
          </cell>
          <cell r="F61" t="str">
            <v>F</v>
          </cell>
          <cell r="G61">
            <v>2009</v>
          </cell>
          <cell r="H61" t="str">
            <v>B29355C</v>
          </cell>
          <cell r="I61" t="str">
            <v>MARTEAU</v>
          </cell>
          <cell r="J61" t="str">
            <v>Cassidy</v>
          </cell>
          <cell r="K61" t="str">
            <v>F</v>
          </cell>
          <cell r="L61">
            <v>2008</v>
          </cell>
          <cell r="M61" t="str">
            <v>A82626C</v>
          </cell>
        </row>
        <row r="62">
          <cell r="B62" t="str">
            <v>Noisy Cad 4</v>
          </cell>
          <cell r="C62" t="str">
            <v>NOISY TRIATHLON</v>
          </cell>
          <cell r="D62" t="str">
            <v>BENKARA</v>
          </cell>
          <cell r="E62" t="str">
            <v>Saged</v>
          </cell>
          <cell r="F62" t="str">
            <v>M</v>
          </cell>
          <cell r="G62">
            <v>2008</v>
          </cell>
          <cell r="H62" t="str">
            <v>C69538C</v>
          </cell>
          <cell r="I62" t="str">
            <v>BAHJAOUI</v>
          </cell>
          <cell r="J62" t="str">
            <v>Naël</v>
          </cell>
          <cell r="K62" t="str">
            <v>M</v>
          </cell>
          <cell r="L62">
            <v>2008</v>
          </cell>
          <cell r="M62" t="str">
            <v>C24237C</v>
          </cell>
        </row>
        <row r="63">
          <cell r="B63" t="str">
            <v>Noisy Cad 5</v>
          </cell>
          <cell r="C63" t="str">
            <v>NOISY TRIATHLON</v>
          </cell>
          <cell r="D63" t="str">
            <v>BROUSSEAU</v>
          </cell>
          <cell r="E63" t="str">
            <v>Lea</v>
          </cell>
          <cell r="F63" t="str">
            <v>F</v>
          </cell>
          <cell r="G63">
            <v>2009</v>
          </cell>
          <cell r="H63" t="str">
            <v>B28337C</v>
          </cell>
          <cell r="I63" t="str">
            <v>ALOUCHE</v>
          </cell>
          <cell r="J63" t="str">
            <v>Loubna</v>
          </cell>
          <cell r="K63" t="str">
            <v>F</v>
          </cell>
          <cell r="L63">
            <v>2009</v>
          </cell>
          <cell r="M63" t="str">
            <v>A89821C</v>
          </cell>
        </row>
        <row r="64">
          <cell r="B64" t="str">
            <v>Noisy Jun 5</v>
          </cell>
          <cell r="C64" t="str">
            <v>NOISY TRIATHLON</v>
          </cell>
          <cell r="D64" t="str">
            <v xml:space="preserve"> GENEVIEVE</v>
          </cell>
          <cell r="E64" t="str">
            <v>Loan</v>
          </cell>
          <cell r="F64" t="str">
            <v>M</v>
          </cell>
          <cell r="G64">
            <v>2006</v>
          </cell>
          <cell r="H64" t="str">
            <v>C62166C</v>
          </cell>
          <cell r="I64" t="str">
            <v>BENABOURA</v>
          </cell>
          <cell r="J64" t="str">
            <v>Najib</v>
          </cell>
          <cell r="K64" t="str">
            <v>M</v>
          </cell>
          <cell r="L64">
            <v>2008</v>
          </cell>
          <cell r="M64" t="str">
            <v>C65743C</v>
          </cell>
        </row>
        <row r="65">
          <cell r="B65" t="str">
            <v>Noisy Cad 6</v>
          </cell>
          <cell r="C65" t="str">
            <v>NOISY TRIATHLON</v>
          </cell>
          <cell r="D65" t="str">
            <v>FILATRE</v>
          </cell>
          <cell r="E65" t="str">
            <v>Tristan</v>
          </cell>
          <cell r="F65" t="str">
            <v>M</v>
          </cell>
          <cell r="G65">
            <v>2008</v>
          </cell>
          <cell r="H65" t="str">
            <v>B42859C</v>
          </cell>
          <cell r="I65" t="str">
            <v>MA</v>
          </cell>
          <cell r="J65" t="str">
            <v>Lowan</v>
          </cell>
          <cell r="K65" t="str">
            <v>M</v>
          </cell>
          <cell r="L65">
            <v>2008</v>
          </cell>
          <cell r="M65" t="str">
            <v>B27313C</v>
          </cell>
        </row>
        <row r="66">
          <cell r="B66" t="str">
            <v>Noisy Jun 6</v>
          </cell>
          <cell r="C66" t="str">
            <v>NOISY TRIATHLON</v>
          </cell>
          <cell r="D66" t="str">
            <v>BLANCHETIERE</v>
          </cell>
          <cell r="E66" t="str">
            <v>Roxane</v>
          </cell>
          <cell r="F66" t="str">
            <v>F</v>
          </cell>
          <cell r="G66">
            <v>2006</v>
          </cell>
          <cell r="H66" t="str">
            <v>C21135C</v>
          </cell>
          <cell r="I66" t="str">
            <v>DANO</v>
          </cell>
          <cell r="J66" t="str">
            <v>Celia</v>
          </cell>
          <cell r="K66" t="str">
            <v>F</v>
          </cell>
          <cell r="L66">
            <v>2006</v>
          </cell>
          <cell r="M66" t="str">
            <v>B81331C</v>
          </cell>
        </row>
        <row r="67">
          <cell r="B67" t="str">
            <v>USP TRI 1</v>
          </cell>
          <cell r="C67" t="str">
            <v>US PALAISEAU TRIATHLON</v>
          </cell>
          <cell r="D67" t="str">
            <v>ABER</v>
          </cell>
          <cell r="E67" t="str">
            <v>Valentin</v>
          </cell>
          <cell r="F67" t="str">
            <v>M</v>
          </cell>
          <cell r="G67">
            <v>2007</v>
          </cell>
          <cell r="H67" t="str">
            <v>B88342C0130018MJUFRA</v>
          </cell>
          <cell r="I67" t="str">
            <v>CHABLE</v>
          </cell>
          <cell r="J67" t="str">
            <v>Noah</v>
          </cell>
          <cell r="K67" t="str">
            <v>M</v>
          </cell>
          <cell r="L67">
            <v>2006</v>
          </cell>
          <cell r="M67" t="str">
            <v>B15576C0130018MJUFRA</v>
          </cell>
        </row>
        <row r="68">
          <cell r="B68" t="str">
            <v>USP TRI 2</v>
          </cell>
          <cell r="C68" t="str">
            <v>US PALAISEAU TRIATHLON</v>
          </cell>
          <cell r="D68" t="str">
            <v>DEGUELLE</v>
          </cell>
          <cell r="E68" t="str">
            <v>Nathan</v>
          </cell>
          <cell r="F68" t="str">
            <v>M</v>
          </cell>
          <cell r="G68">
            <v>2006</v>
          </cell>
          <cell r="H68" t="str">
            <v>C60471C0130018MJUFRA</v>
          </cell>
          <cell r="I68" t="str">
            <v>SORTAIS</v>
          </cell>
          <cell r="J68" t="str">
            <v>Rémi</v>
          </cell>
          <cell r="K68" t="str">
            <v>M</v>
          </cell>
          <cell r="L68">
            <v>2007</v>
          </cell>
          <cell r="M68" t="str">
            <v>B01186C0130018MJUFRA</v>
          </cell>
        </row>
        <row r="69">
          <cell r="B69" t="str">
            <v>USP TRI 3</v>
          </cell>
          <cell r="C69" t="str">
            <v>US PALAISEAU TRIATHLON</v>
          </cell>
          <cell r="D69" t="str">
            <v>GEFFROY</v>
          </cell>
          <cell r="E69" t="str">
            <v>Timéo</v>
          </cell>
          <cell r="F69" t="str">
            <v>M</v>
          </cell>
          <cell r="G69">
            <v>2007</v>
          </cell>
          <cell r="H69" t="str">
            <v>A46585C0130018MJUFRA</v>
          </cell>
          <cell r="I69" t="str">
            <v>FAUVEL</v>
          </cell>
          <cell r="J69" t="str">
            <v>Timéo</v>
          </cell>
          <cell r="K69" t="str">
            <v>M</v>
          </cell>
          <cell r="L69">
            <v>2007</v>
          </cell>
          <cell r="M69" t="str">
            <v>A64146C0130018MJUFRA</v>
          </cell>
        </row>
        <row r="70">
          <cell r="B70" t="str">
            <v>USP TRI 4</v>
          </cell>
          <cell r="C70" t="str">
            <v>US PALAISEAU TRIATHLON</v>
          </cell>
          <cell r="D70" t="str">
            <v>BERNARDOFF</v>
          </cell>
          <cell r="E70" t="str">
            <v>Jeanne</v>
          </cell>
          <cell r="F70" t="str">
            <v>F</v>
          </cell>
          <cell r="G70">
            <v>2009</v>
          </cell>
          <cell r="H70" t="str">
            <v>C17057C0130018FCAFRA</v>
          </cell>
          <cell r="I70" t="str">
            <v>PAUL</v>
          </cell>
          <cell r="J70" t="str">
            <v>Lucie</v>
          </cell>
          <cell r="K70" t="str">
            <v>F</v>
          </cell>
          <cell r="L70">
            <v>2009</v>
          </cell>
          <cell r="M70" t="str">
            <v>C58332C0130018FCAFRA</v>
          </cell>
        </row>
        <row r="71">
          <cell r="B71" t="str">
            <v>USP TRI 5</v>
          </cell>
          <cell r="C71" t="str">
            <v>US PALAISEAU TRIATHLON</v>
          </cell>
          <cell r="D71" t="str">
            <v>RENARD</v>
          </cell>
          <cell r="E71" t="str">
            <v>Maelys</v>
          </cell>
          <cell r="F71" t="str">
            <v>F</v>
          </cell>
          <cell r="G71">
            <v>2009</v>
          </cell>
          <cell r="H71" t="str">
            <v>A75455C0130018FCAFRA</v>
          </cell>
          <cell r="I71" t="str">
            <v>METRICH</v>
          </cell>
          <cell r="J71" t="str">
            <v>Marion</v>
          </cell>
          <cell r="K71" t="str">
            <v>F</v>
          </cell>
          <cell r="L71">
            <v>2008</v>
          </cell>
          <cell r="M71" t="str">
            <v>B30007C0130018FCAFRA</v>
          </cell>
        </row>
        <row r="72">
          <cell r="B72" t="str">
            <v>USP TRI 6</v>
          </cell>
          <cell r="C72" t="str">
            <v>US PALAISEAU TRIATHLON</v>
          </cell>
          <cell r="D72" t="str">
            <v>AÏT-ABDELLAH</v>
          </cell>
          <cell r="E72" t="str">
            <v>Aïmane</v>
          </cell>
          <cell r="F72" t="str">
            <v>M</v>
          </cell>
          <cell r="G72">
            <v>2008</v>
          </cell>
          <cell r="H72" t="str">
            <v>C58449C0130018MCAFRA</v>
          </cell>
          <cell r="I72" t="str">
            <v>GALAOR YANG</v>
          </cell>
          <cell r="J72" t="str">
            <v>Daivy</v>
          </cell>
          <cell r="K72" t="str">
            <v>M</v>
          </cell>
          <cell r="L72">
            <v>2009</v>
          </cell>
          <cell r="M72" t="str">
            <v>C61223C0130018MCAFRA</v>
          </cell>
        </row>
        <row r="73">
          <cell r="B73" t="str">
            <v>USP TRI 7</v>
          </cell>
          <cell r="C73" t="str">
            <v>US PALAISEAU TRIATHLON</v>
          </cell>
          <cell r="D73" t="str">
            <v>GILBERT-TALOBRE</v>
          </cell>
          <cell r="E73" t="str">
            <v>Charles</v>
          </cell>
          <cell r="F73" t="str">
            <v>M</v>
          </cell>
          <cell r="G73">
            <v>2008</v>
          </cell>
          <cell r="H73" t="str">
            <v>C36650C0130018MCAFRA</v>
          </cell>
          <cell r="I73" t="str">
            <v>MARTINET</v>
          </cell>
          <cell r="J73" t="str">
            <v>Pierre</v>
          </cell>
          <cell r="K73" t="str">
            <v>M</v>
          </cell>
          <cell r="L73">
            <v>2009</v>
          </cell>
          <cell r="M73" t="str">
            <v>B33136C0130018MMIFRA</v>
          </cell>
        </row>
        <row r="74">
          <cell r="B74" t="str">
            <v>USP TRI 8</v>
          </cell>
          <cell r="C74" t="str">
            <v>US PALAISEAU TRIATHLON</v>
          </cell>
          <cell r="D74" t="str">
            <v>LE ROY</v>
          </cell>
          <cell r="E74" t="str">
            <v>Lilli</v>
          </cell>
          <cell r="F74" t="str">
            <v>F</v>
          </cell>
          <cell r="G74">
            <v>2009</v>
          </cell>
          <cell r="H74" t="str">
            <v>B06202C0130018FCAFRA</v>
          </cell>
          <cell r="I74" t="str">
            <v>ROBERT</v>
          </cell>
          <cell r="J74" t="str">
            <v>Fleur</v>
          </cell>
          <cell r="K74" t="str">
            <v>F</v>
          </cell>
          <cell r="L74">
            <v>2008</v>
          </cell>
          <cell r="M74" t="str">
            <v>A96059C0130018FCAFRA</v>
          </cell>
        </row>
        <row r="75">
          <cell r="B75" t="str">
            <v>USP TRI 9</v>
          </cell>
          <cell r="C75" t="str">
            <v>US PALAISEAU TRIATHLON</v>
          </cell>
          <cell r="D75" t="str">
            <v>HEGUY</v>
          </cell>
          <cell r="E75" t="str">
            <v>Gabin</v>
          </cell>
          <cell r="F75" t="str">
            <v>M</v>
          </cell>
          <cell r="G75">
            <v>2008</v>
          </cell>
          <cell r="H75" t="str">
            <v>B80390C0130018MCAFRA</v>
          </cell>
          <cell r="I75" t="str">
            <v>BRELOT-RENOU</v>
          </cell>
          <cell r="J75" t="str">
            <v>Paul</v>
          </cell>
          <cell r="K75" t="str">
            <v>M</v>
          </cell>
          <cell r="L75">
            <v>2008</v>
          </cell>
          <cell r="M75" t="str">
            <v>C17103C0130018MCAFRA</v>
          </cell>
        </row>
        <row r="76">
          <cell r="B76" t="str">
            <v>USP TRI 10</v>
          </cell>
          <cell r="C76" t="str">
            <v>US PALAISEAU TRIATHLON</v>
          </cell>
          <cell r="D76" t="str">
            <v>GEFFROY</v>
          </cell>
          <cell r="E76" t="str">
            <v>Merlin</v>
          </cell>
          <cell r="F76" t="str">
            <v>M</v>
          </cell>
          <cell r="G76">
            <v>2009</v>
          </cell>
          <cell r="H76" t="str">
            <v>A78378C0130018MCAFRA</v>
          </cell>
          <cell r="I76" t="str">
            <v>BIGNON</v>
          </cell>
          <cell r="J76" t="str">
            <v>Titoine</v>
          </cell>
          <cell r="K76" t="str">
            <v>M</v>
          </cell>
          <cell r="L76">
            <v>2008</v>
          </cell>
          <cell r="M76" t="str">
            <v>B79443C0130018MCAFRA</v>
          </cell>
        </row>
        <row r="77">
          <cell r="B77" t="str">
            <v>USP TRI 11</v>
          </cell>
          <cell r="C77" t="str">
            <v>US PALAISEAU TRIATHLON</v>
          </cell>
          <cell r="D77" t="str">
            <v>MATHIEU</v>
          </cell>
          <cell r="E77" t="str">
            <v>Antonin</v>
          </cell>
          <cell r="F77" t="str">
            <v>M</v>
          </cell>
          <cell r="G77">
            <v>2008</v>
          </cell>
          <cell r="H77" t="str">
            <v>B79707C0130018MCAFRA</v>
          </cell>
          <cell r="I77" t="str">
            <v>TOUCHEFEU</v>
          </cell>
          <cell r="J77" t="str">
            <v>Nolan</v>
          </cell>
          <cell r="K77" t="str">
            <v>M</v>
          </cell>
          <cell r="L77">
            <v>2008</v>
          </cell>
          <cell r="M77" t="str">
            <v>B64117C0130018MCAFRA</v>
          </cell>
        </row>
        <row r="78">
          <cell r="B78" t="str">
            <v>USP TRI 12</v>
          </cell>
          <cell r="C78" t="str">
            <v>US PALAISEAU TRIATHLON</v>
          </cell>
          <cell r="D78" t="str">
            <v>RIOT</v>
          </cell>
          <cell r="E78" t="str">
            <v>Fabien</v>
          </cell>
          <cell r="F78" t="str">
            <v>M</v>
          </cell>
          <cell r="G78">
            <v>2008</v>
          </cell>
          <cell r="H78" t="str">
            <v>A90734C0130018MCAFRA</v>
          </cell>
          <cell r="I78" t="str">
            <v>ROYER VARNAT</v>
          </cell>
          <cell r="J78" t="str">
            <v>Jules</v>
          </cell>
          <cell r="K78" t="str">
            <v>M</v>
          </cell>
          <cell r="L78">
            <v>2008</v>
          </cell>
          <cell r="M78" t="str">
            <v>C25216C0130018MCAFRA</v>
          </cell>
        </row>
        <row r="79">
          <cell r="B79" t="str">
            <v>USP TRI 13</v>
          </cell>
          <cell r="C79" t="str">
            <v>US PALAISEAU TRIATHLON</v>
          </cell>
          <cell r="D79" t="str">
            <v>TETU DUBREUIL</v>
          </cell>
          <cell r="E79" t="str">
            <v>Samuel</v>
          </cell>
          <cell r="F79" t="str">
            <v>M</v>
          </cell>
          <cell r="G79">
            <v>2008</v>
          </cell>
          <cell r="H79" t="str">
            <v>C36118C0130018MCAFRA</v>
          </cell>
          <cell r="I79" t="str">
            <v>FADIEIEV</v>
          </cell>
          <cell r="J79" t="str">
            <v>Kiril</v>
          </cell>
          <cell r="K79" t="str">
            <v>M</v>
          </cell>
          <cell r="L79">
            <v>2010</v>
          </cell>
          <cell r="M79" t="str">
            <v>C51810C0130018MMIUKR</v>
          </cell>
        </row>
        <row r="80">
          <cell r="B80" t="str">
            <v>Team dragon</v>
          </cell>
          <cell r="C80" t="str">
            <v>US PALAISEAU TRIATHLON</v>
          </cell>
          <cell r="D80" t="str">
            <v>SAINT CRICQ</v>
          </cell>
          <cell r="E80" t="str">
            <v>Lazare</v>
          </cell>
          <cell r="F80" t="str">
            <v>M</v>
          </cell>
          <cell r="G80">
            <v>2006</v>
          </cell>
          <cell r="H80" t="str">
            <v>C13987C0130018MJUFRA</v>
          </cell>
          <cell r="I80" t="str">
            <v>GOUPIL</v>
          </cell>
          <cell r="J80" t="str">
            <v>Noé</v>
          </cell>
          <cell r="K80" t="str">
            <v>M</v>
          </cell>
          <cell r="L80">
            <v>2006</v>
          </cell>
          <cell r="M80" t="str">
            <v>C09121C0130061MJUFRA</v>
          </cell>
        </row>
        <row r="81">
          <cell r="B81" t="str">
            <v>Sainte Ge Tri1</v>
          </cell>
          <cell r="C81" t="str">
            <v>SAINTE GENEVIEVE TRIATHLON</v>
          </cell>
          <cell r="D81" t="str">
            <v>BRIAND</v>
          </cell>
          <cell r="E81" t="str">
            <v>Gabin</v>
          </cell>
          <cell r="F81" t="str">
            <v>M</v>
          </cell>
          <cell r="G81">
            <v>2010</v>
          </cell>
          <cell r="H81" t="str">
            <v>B68395C0130063MMIFRA</v>
          </cell>
          <cell r="I81" t="str">
            <v>MOUSNIER</v>
          </cell>
          <cell r="J81" t="str">
            <v>Baptiste</v>
          </cell>
          <cell r="K81" t="str">
            <v>M</v>
          </cell>
          <cell r="L81">
            <v>2009</v>
          </cell>
          <cell r="M81" t="str">
            <v>C70034C0130063MCAFRA</v>
          </cell>
        </row>
        <row r="82">
          <cell r="B82" t="str">
            <v>LMC1</v>
          </cell>
          <cell r="C82" t="str">
            <v>SECTION TRI LYCEE MARIE CURIE VERSAILLES</v>
          </cell>
          <cell r="D82" t="str">
            <v>BOUVIER</v>
          </cell>
          <cell r="E82" t="str">
            <v>Thomas</v>
          </cell>
          <cell r="F82" t="str">
            <v>M</v>
          </cell>
          <cell r="G82">
            <v>2008</v>
          </cell>
          <cell r="H82" t="str">
            <v>UNSS</v>
          </cell>
          <cell r="I82" t="str">
            <v xml:space="preserve">BOITEL </v>
          </cell>
          <cell r="J82" t="str">
            <v>Lucas</v>
          </cell>
          <cell r="K82" t="str">
            <v>M</v>
          </cell>
          <cell r="L82">
            <v>2008</v>
          </cell>
          <cell r="M82" t="str">
            <v>UNSS</v>
          </cell>
        </row>
        <row r="83">
          <cell r="B83" t="str">
            <v>LMC2</v>
          </cell>
          <cell r="C83" t="str">
            <v>SECTION TRI LYCEE MARIE CURIE VERSAILLES</v>
          </cell>
          <cell r="D83" t="str">
            <v>BRUNELLE</v>
          </cell>
          <cell r="E83" t="str">
            <v>Anatole</v>
          </cell>
          <cell r="F83" t="str">
            <v>M</v>
          </cell>
          <cell r="G83">
            <v>2008</v>
          </cell>
          <cell r="H83" t="str">
            <v>UNSS</v>
          </cell>
          <cell r="I83" t="str">
            <v xml:space="preserve">NGUYEN QUY </v>
          </cell>
          <cell r="J83" t="str">
            <v>Merri</v>
          </cell>
          <cell r="K83" t="str">
            <v>M</v>
          </cell>
          <cell r="L83">
            <v>2008</v>
          </cell>
          <cell r="M83" t="str">
            <v>FFTRI  ISSY/ UNSS</v>
          </cell>
        </row>
        <row r="84">
          <cell r="B84" t="str">
            <v>LMC3</v>
          </cell>
          <cell r="C84" t="str">
            <v>SECTION TRI LYCEE MARIE CURIE VERSAILLES</v>
          </cell>
          <cell r="D84" t="str">
            <v xml:space="preserve">BOYER </v>
          </cell>
          <cell r="E84" t="str">
            <v>Yanis</v>
          </cell>
          <cell r="F84" t="str">
            <v>M</v>
          </cell>
          <cell r="G84">
            <v>2009</v>
          </cell>
          <cell r="H84" t="str">
            <v>UNSS</v>
          </cell>
          <cell r="I84" t="str">
            <v>GAULUPEAU</v>
          </cell>
          <cell r="J84" t="str">
            <v>Nathan</v>
          </cell>
          <cell r="K84" t="str">
            <v>M</v>
          </cell>
          <cell r="L84">
            <v>2009</v>
          </cell>
          <cell r="M84" t="str">
            <v>UNSS</v>
          </cell>
        </row>
        <row r="85">
          <cell r="B85" t="str">
            <v>LMC4</v>
          </cell>
          <cell r="C85" t="str">
            <v>SECTION TRI LYCEE MARIE CURIE VERSAILLES</v>
          </cell>
          <cell r="D85" t="str">
            <v>ELUERE</v>
          </cell>
          <cell r="E85" t="str">
            <v>Mathis</v>
          </cell>
          <cell r="F85" t="str">
            <v>M</v>
          </cell>
          <cell r="G85">
            <v>2010</v>
          </cell>
          <cell r="H85" t="str">
            <v>UNSS</v>
          </cell>
          <cell r="I85" t="str">
            <v>CHANTEUR</v>
          </cell>
          <cell r="J85" t="str">
            <v>Nathan</v>
          </cell>
          <cell r="K85" t="str">
            <v>M</v>
          </cell>
          <cell r="L85">
            <v>2009</v>
          </cell>
          <cell r="M85" t="str">
            <v>UNSS</v>
          </cell>
        </row>
        <row r="86">
          <cell r="B86" t="str">
            <v>LMC5</v>
          </cell>
          <cell r="C86" t="str">
            <v>SECTION TRI LYCEE MARIE CURIE VERSAILLES</v>
          </cell>
          <cell r="D86" t="str">
            <v>THALIEN</v>
          </cell>
          <cell r="E86" t="str">
            <v>Maxence</v>
          </cell>
          <cell r="F86" t="str">
            <v>M</v>
          </cell>
          <cell r="G86">
            <v>2008</v>
          </cell>
          <cell r="H86" t="str">
            <v>UNSS</v>
          </cell>
          <cell r="I86" t="str">
            <v>VACARESSE</v>
          </cell>
          <cell r="J86" t="str">
            <v>Matthieu</v>
          </cell>
          <cell r="K86" t="str">
            <v>M</v>
          </cell>
          <cell r="L86">
            <v>2007</v>
          </cell>
          <cell r="M86" t="str">
            <v>UNSS</v>
          </cell>
        </row>
        <row r="87">
          <cell r="B87" t="str">
            <v>LMC6</v>
          </cell>
          <cell r="C87" t="str">
            <v>SECTION TRI LYCEE MARIE CURIE VERSAILLES</v>
          </cell>
          <cell r="D87" t="str">
            <v>BIZE</v>
          </cell>
          <cell r="E87" t="str">
            <v>Eva</v>
          </cell>
          <cell r="F87" t="str">
            <v>F</v>
          </cell>
          <cell r="G87">
            <v>2008</v>
          </cell>
          <cell r="H87" t="str">
            <v>UNSS</v>
          </cell>
          <cell r="I87" t="str">
            <v>DASSONVILLE</v>
          </cell>
          <cell r="J87" t="str">
            <v>Louenn</v>
          </cell>
          <cell r="K87" t="str">
            <v>F</v>
          </cell>
          <cell r="L87">
            <v>2008</v>
          </cell>
          <cell r="M87" t="str">
            <v>UNSS</v>
          </cell>
        </row>
        <row r="88">
          <cell r="B88" t="str">
            <v>GaliLéo</v>
          </cell>
          <cell r="D88" t="str">
            <v>OGUIEVETSKAIA--GAUTREAU</v>
          </cell>
          <cell r="E88" t="str">
            <v>Gaïa</v>
          </cell>
          <cell r="F88" t="str">
            <v>F</v>
          </cell>
          <cell r="G88">
            <v>2007</v>
          </cell>
          <cell r="I88" t="str">
            <v>BRAULT</v>
          </cell>
          <cell r="J88" t="str">
            <v>Léo</v>
          </cell>
          <cell r="K88" t="str">
            <v>M</v>
          </cell>
          <cell r="L88">
            <v>2008</v>
          </cell>
        </row>
        <row r="89">
          <cell r="B89" t="str">
            <v>Section Coulo</v>
          </cell>
          <cell r="C89" t="str">
            <v>LES TRITONS MELDOIS</v>
          </cell>
          <cell r="D89" t="str">
            <v>ALECI</v>
          </cell>
          <cell r="E89" t="str">
            <v>Noan</v>
          </cell>
          <cell r="F89" t="str">
            <v>M</v>
          </cell>
          <cell r="G89">
            <v>2009</v>
          </cell>
          <cell r="H89" t="str">
            <v>C24101C0130043MCAFRA</v>
          </cell>
          <cell r="I89" t="str">
            <v>TATTEGRAIN</v>
          </cell>
          <cell r="J89" t="str">
            <v>Tom</v>
          </cell>
          <cell r="K89" t="str">
            <v>M</v>
          </cell>
          <cell r="L89">
            <v>2009</v>
          </cell>
          <cell r="M89" t="str">
            <v>C72654C0131755MCAFRA</v>
          </cell>
        </row>
        <row r="90">
          <cell r="B90" t="str">
            <v>Bip-Bip &amp; Coyote</v>
          </cell>
          <cell r="C90" t="str">
            <v>TRIATHLON CLUB ST QUENTIN EN YVELINES</v>
          </cell>
          <cell r="D90" t="str">
            <v>VINCENTS</v>
          </cell>
          <cell r="E90" t="str">
            <v>Alizée</v>
          </cell>
          <cell r="F90" t="str">
            <v>F</v>
          </cell>
          <cell r="G90">
            <v>2009</v>
          </cell>
          <cell r="H90" t="str">
            <v>C35998C0130054FMIFRA</v>
          </cell>
          <cell r="I90" t="str">
            <v>ERHARD SCHIEBLE</v>
          </cell>
          <cell r="J90" t="str">
            <v>Laure</v>
          </cell>
          <cell r="K90" t="str">
            <v>F</v>
          </cell>
          <cell r="L90">
            <v>2009</v>
          </cell>
          <cell r="M90" t="str">
            <v>C43832C0130054FCAFRA</v>
          </cell>
        </row>
        <row r="91">
          <cell r="B91" t="str">
            <v>IT 8</v>
          </cell>
          <cell r="C91" t="str">
            <v>ISSY TRIATHLON</v>
          </cell>
          <cell r="D91" t="str">
            <v>VENTRE</v>
          </cell>
          <cell r="E91" t="str">
            <v>Louis</v>
          </cell>
          <cell r="F91" t="str">
            <v>M</v>
          </cell>
          <cell r="G91">
            <v>2007</v>
          </cell>
          <cell r="H91" t="str">
            <v>A73844C0130028MJUFRA</v>
          </cell>
          <cell r="I91" t="str">
            <v>MIGNOT</v>
          </cell>
          <cell r="J91" t="str">
            <v>Nathan</v>
          </cell>
          <cell r="K91" t="str">
            <v>M</v>
          </cell>
          <cell r="L91">
            <v>2006</v>
          </cell>
          <cell r="M91" t="str">
            <v>A89751C0130028MJUFRA</v>
          </cell>
        </row>
        <row r="92">
          <cell r="B92" t="str">
            <v>IT 9</v>
          </cell>
          <cell r="C92" t="str">
            <v>ISSY TRIATHLON</v>
          </cell>
          <cell r="D92" t="str">
            <v>DELAHOUSSE</v>
          </cell>
          <cell r="E92" t="str">
            <v>Philémon</v>
          </cell>
          <cell r="F92" t="str">
            <v>M</v>
          </cell>
          <cell r="G92">
            <v>2008</v>
          </cell>
          <cell r="H92" t="str">
            <v>B97750C0130028MCAFRA</v>
          </cell>
          <cell r="I92" t="str">
            <v>DRIUTTI</v>
          </cell>
          <cell r="J92" t="str">
            <v>Marius</v>
          </cell>
          <cell r="K92" t="str">
            <v>M</v>
          </cell>
          <cell r="L92">
            <v>2007</v>
          </cell>
          <cell r="M92" t="str">
            <v>A89627C0130028MJUFRA</v>
          </cell>
        </row>
        <row r="93">
          <cell r="B93" t="str">
            <v>IT 10</v>
          </cell>
          <cell r="C93" t="str">
            <v>ISSY TRIATHLON</v>
          </cell>
          <cell r="D93" t="str">
            <v>DRIUTTI</v>
          </cell>
          <cell r="E93" t="str">
            <v>Roméo</v>
          </cell>
          <cell r="F93" t="str">
            <v>M</v>
          </cell>
          <cell r="G93">
            <v>2007</v>
          </cell>
          <cell r="H93" t="str">
            <v>A89627C0130028MJUFRA</v>
          </cell>
          <cell r="I93" t="str">
            <v>FISCHER</v>
          </cell>
          <cell r="J93" t="str">
            <v>Jean</v>
          </cell>
          <cell r="K93" t="str">
            <v>M</v>
          </cell>
          <cell r="L93">
            <v>2013</v>
          </cell>
          <cell r="M93" t="str">
            <v>C58459C0130028MBEFRA</v>
          </cell>
        </row>
        <row r="94">
          <cell r="B94" t="str">
            <v>IT 18</v>
          </cell>
          <cell r="C94" t="str">
            <v>ISSY TRIATHLON</v>
          </cell>
          <cell r="D94" t="str">
            <v>CASTEL BARET</v>
          </cell>
          <cell r="E94" t="str">
            <v>Robin</v>
          </cell>
          <cell r="F94" t="str">
            <v>M</v>
          </cell>
          <cell r="G94">
            <v>2008</v>
          </cell>
          <cell r="H94" t="str">
            <v>C36111C0130028MCAFRA</v>
          </cell>
          <cell r="I94" t="str">
            <v>CHAVANEL</v>
          </cell>
          <cell r="J94" t="str">
            <v>Emile</v>
          </cell>
          <cell r="K94" t="str">
            <v>M</v>
          </cell>
          <cell r="L94">
            <v>2009</v>
          </cell>
          <cell r="M94" t="str">
            <v>C61183C0130028MCAFRA</v>
          </cell>
        </row>
        <row r="95">
          <cell r="B95" t="str">
            <v>IT 19</v>
          </cell>
          <cell r="C95" t="str">
            <v>ISSY TRIATHLON</v>
          </cell>
          <cell r="D95" t="str">
            <v>ROBILLIARD</v>
          </cell>
          <cell r="E95" t="str">
            <v>Virgile</v>
          </cell>
          <cell r="F95" t="str">
            <v>M</v>
          </cell>
          <cell r="G95">
            <v>2011</v>
          </cell>
          <cell r="H95" t="str">
            <v>C39119C0130028MMIFRA</v>
          </cell>
          <cell r="I95" t="str">
            <v>THEBAUT</v>
          </cell>
          <cell r="J95" t="str">
            <v>Corentin</v>
          </cell>
          <cell r="K95" t="str">
            <v>M</v>
          </cell>
          <cell r="L95">
            <v>2007</v>
          </cell>
          <cell r="M95" t="str">
            <v>C36596C0130028MJUFRA</v>
          </cell>
        </row>
        <row r="96">
          <cell r="B96" t="str">
            <v>IT 33</v>
          </cell>
          <cell r="C96" t="str">
            <v>ISSY TRIATHLON</v>
          </cell>
          <cell r="D96" t="str">
            <v>CARPENTIER</v>
          </cell>
          <cell r="E96" t="str">
            <v>Matilda</v>
          </cell>
          <cell r="F96" t="str">
            <v>F</v>
          </cell>
          <cell r="G96">
            <v>2008</v>
          </cell>
          <cell r="H96" t="str">
            <v>C59022C0130028FCAFRA</v>
          </cell>
          <cell r="I96" t="str">
            <v>REBOURG</v>
          </cell>
          <cell r="J96" t="str">
            <v>Camille</v>
          </cell>
          <cell r="K96" t="str">
            <v>F</v>
          </cell>
          <cell r="L96">
            <v>2007</v>
          </cell>
          <cell r="M96" t="str">
            <v>C38101C0130028FJUFRA</v>
          </cell>
        </row>
        <row r="97">
          <cell r="B97" t="str">
            <v>IT 35</v>
          </cell>
          <cell r="C97" t="str">
            <v>ISSY TRIATHLON</v>
          </cell>
          <cell r="D97" t="str">
            <v>JAILLET</v>
          </cell>
          <cell r="E97" t="str">
            <v>Lisa</v>
          </cell>
          <cell r="F97" t="str">
            <v>F</v>
          </cell>
          <cell r="G97">
            <v>2006</v>
          </cell>
          <cell r="H97" t="str">
            <v>B80559C0130028FJUFRA</v>
          </cell>
          <cell r="I97" t="str">
            <v>KERMICHE</v>
          </cell>
          <cell r="J97" t="str">
            <v>Mellina</v>
          </cell>
          <cell r="K97" t="str">
            <v>F</v>
          </cell>
          <cell r="L97">
            <v>2009</v>
          </cell>
          <cell r="M97" t="str">
            <v>A97233C0130028FCAFRA</v>
          </cell>
        </row>
        <row r="98">
          <cell r="B98" t="str">
            <v>ACBB1</v>
          </cell>
          <cell r="C98" t="str">
            <v>ACBB TRIATHLON</v>
          </cell>
          <cell r="D98" t="str">
            <v>CONTET</v>
          </cell>
          <cell r="E98" t="str">
            <v>Roxane</v>
          </cell>
          <cell r="F98" t="str">
            <v>F</v>
          </cell>
          <cell r="G98">
            <v>2009</v>
          </cell>
          <cell r="H98" t="str">
            <v>A83818C</v>
          </cell>
          <cell r="I98" t="str">
            <v xml:space="preserve"> VETILLARD</v>
          </cell>
          <cell r="J98" t="str">
            <v>Louise</v>
          </cell>
          <cell r="K98" t="str">
            <v>F</v>
          </cell>
          <cell r="L98">
            <v>2008</v>
          </cell>
          <cell r="M98" t="str">
            <v>B29758C</v>
          </cell>
        </row>
        <row r="99">
          <cell r="B99" t="str">
            <v>LMC7</v>
          </cell>
          <cell r="C99" t="str">
            <v>SECTION TRI LYCEE MARIE CURIE VERSAILLES</v>
          </cell>
          <cell r="D99" t="str">
            <v>BOURGEOIS</v>
          </cell>
          <cell r="E99" t="str">
            <v>Jade</v>
          </cell>
          <cell r="F99" t="str">
            <v>F</v>
          </cell>
          <cell r="G99">
            <v>2009</v>
          </cell>
          <cell r="I99" t="str">
            <v>FRIMIGACCI</v>
          </cell>
          <cell r="J99" t="str">
            <v>Gabriel</v>
          </cell>
          <cell r="K99" t="str">
            <v>M</v>
          </cell>
          <cell r="L99">
            <v>2008</v>
          </cell>
        </row>
        <row r="100">
          <cell r="B100" t="str">
            <v>DESCARTES ANTONY 1</v>
          </cell>
          <cell r="C100" t="str">
            <v>AS COLLEGE DESCARTES ANTONY</v>
          </cell>
          <cell r="D100" t="str">
            <v>LAURENT</v>
          </cell>
          <cell r="E100" t="str">
            <v>Emile</v>
          </cell>
          <cell r="F100" t="str">
            <v>M</v>
          </cell>
          <cell r="G100">
            <v>2012</v>
          </cell>
          <cell r="I100" t="str">
            <v>NANHOU</v>
          </cell>
          <cell r="J100" t="str">
            <v>Izaac</v>
          </cell>
          <cell r="K100" t="str">
            <v>M</v>
          </cell>
          <cell r="L100">
            <v>2013</v>
          </cell>
        </row>
        <row r="101">
          <cell r="B101" t="str">
            <v>TSF 2</v>
          </cell>
          <cell r="C101" t="str">
            <v>TRIATHLON SANNOIS FRANCONVILLE</v>
          </cell>
          <cell r="D101" t="str">
            <v>DANTONY</v>
          </cell>
          <cell r="E101" t="str">
            <v>Maelyss</v>
          </cell>
          <cell r="F101" t="str">
            <v>F</v>
          </cell>
          <cell r="G101">
            <v>2010</v>
          </cell>
          <cell r="H101" t="str">
            <v>C01598C</v>
          </cell>
          <cell r="I101" t="str">
            <v>RENAUD</v>
          </cell>
          <cell r="J101" t="str">
            <v>Maelys</v>
          </cell>
          <cell r="K101" t="str">
            <v>F</v>
          </cell>
          <cell r="L101">
            <v>2011</v>
          </cell>
          <cell r="M101" t="str">
            <v>B15214C</v>
          </cell>
        </row>
        <row r="102">
          <cell r="B102" t="str">
            <v>AAS FRESNES 4</v>
          </cell>
          <cell r="C102" t="str">
            <v>AAS FRESNES TRIATHLON</v>
          </cell>
          <cell r="D102" t="str">
            <v>NEVES</v>
          </cell>
          <cell r="E102" t="str">
            <v>Eva</v>
          </cell>
          <cell r="F102" t="str">
            <v>M</v>
          </cell>
          <cell r="G102">
            <v>2010</v>
          </cell>
          <cell r="H102" t="str">
            <v>B36125C0130029FMIFRA</v>
          </cell>
          <cell r="I102" t="str">
            <v>SADAOUI</v>
          </cell>
          <cell r="J102" t="str">
            <v>Sirine</v>
          </cell>
          <cell r="K102" t="str">
            <v>F</v>
          </cell>
          <cell r="L102">
            <v>2010</v>
          </cell>
        </row>
        <row r="103">
          <cell r="B103" t="str">
            <v>Trinosaures 1</v>
          </cell>
          <cell r="C103" t="str">
            <v>TRINOSAURES</v>
          </cell>
          <cell r="D103" t="str">
            <v>CORNU</v>
          </cell>
          <cell r="E103" t="str">
            <v>Nikodem</v>
          </cell>
          <cell r="F103" t="str">
            <v>M</v>
          </cell>
          <cell r="G103">
            <v>2010</v>
          </cell>
          <cell r="H103" t="str">
            <v>B88580C</v>
          </cell>
          <cell r="I103" t="str">
            <v>LENORMAND</v>
          </cell>
          <cell r="J103" t="str">
            <v>Mael</v>
          </cell>
          <cell r="K103" t="str">
            <v>M</v>
          </cell>
          <cell r="L103">
            <v>2011</v>
          </cell>
          <cell r="M103" t="str">
            <v>B34792C</v>
          </cell>
        </row>
        <row r="104">
          <cell r="B104" t="str">
            <v>Galak 1</v>
          </cell>
          <cell r="C104" t="str">
            <v>COURBEVOIE TRIATHLON</v>
          </cell>
          <cell r="D104" t="str">
            <v>DECOTTIGNIES</v>
          </cell>
          <cell r="E104" t="str">
            <v>Chiara</v>
          </cell>
          <cell r="F104" t="str">
            <v>F</v>
          </cell>
          <cell r="G104">
            <v>2011</v>
          </cell>
          <cell r="H104" t="str">
            <v>C03161C0130070FMIFRA</v>
          </cell>
          <cell r="I104" t="str">
            <v>GOUSSE</v>
          </cell>
          <cell r="J104" t="str">
            <v>Chloé</v>
          </cell>
          <cell r="K104" t="str">
            <v>F</v>
          </cell>
          <cell r="L104">
            <v>2011</v>
          </cell>
          <cell r="M104" t="str">
            <v>B26020C0130070FMIFRA</v>
          </cell>
        </row>
        <row r="105">
          <cell r="B105" t="str">
            <v>Galak 2</v>
          </cell>
          <cell r="C105" t="str">
            <v>COURBEVOIE TRIATHLON</v>
          </cell>
          <cell r="D105" t="str">
            <v>SIBIEUDE</v>
          </cell>
          <cell r="E105" t="str">
            <v>Zoé</v>
          </cell>
          <cell r="F105" t="str">
            <v>F</v>
          </cell>
          <cell r="G105">
            <v>2010</v>
          </cell>
          <cell r="H105" t="str">
            <v>B97505C0130070FMIFRA</v>
          </cell>
          <cell r="I105" t="str">
            <v>DANRE</v>
          </cell>
          <cell r="J105" t="str">
            <v>Emilie</v>
          </cell>
          <cell r="K105" t="str">
            <v>F</v>
          </cell>
          <cell r="L105">
            <v>2011</v>
          </cell>
          <cell r="M105" t="str">
            <v>C59508C0130070FMIFRA</v>
          </cell>
        </row>
        <row r="106">
          <cell r="B106" t="str">
            <v>Les déménageseuses</v>
          </cell>
          <cell r="C106" t="str">
            <v>COURBEVOIE TRIATHLON</v>
          </cell>
          <cell r="D106" t="str">
            <v xml:space="preserve">DECOTTIGNIES </v>
          </cell>
          <cell r="E106" t="str">
            <v>Tessa</v>
          </cell>
          <cell r="F106" t="str">
            <v>F</v>
          </cell>
          <cell r="G106">
            <v>2011</v>
          </cell>
          <cell r="H106" t="str">
            <v>C40014C0130070MMIFRA</v>
          </cell>
          <cell r="I106" t="str">
            <v>GIRAUDEAU--MOOLKAY</v>
          </cell>
          <cell r="J106" t="str">
            <v xml:space="preserve">Émilie </v>
          </cell>
          <cell r="K106" t="str">
            <v>F</v>
          </cell>
          <cell r="L106">
            <v>2011</v>
          </cell>
          <cell r="M106" t="str">
            <v>C59541C0130070FMIFRA</v>
          </cell>
        </row>
        <row r="107">
          <cell r="B107" t="str">
            <v>Team BMC</v>
          </cell>
          <cell r="C107" t="str">
            <v>COURBEVOIE TRIATHLON</v>
          </cell>
          <cell r="D107" t="str">
            <v>VENNER</v>
          </cell>
          <cell r="E107" t="str">
            <v>Maxime</v>
          </cell>
          <cell r="F107" t="str">
            <v>M</v>
          </cell>
          <cell r="G107">
            <v>2011</v>
          </cell>
          <cell r="H107" t="str">
            <v>C61234C0130070MMIFRA</v>
          </cell>
          <cell r="I107" t="str">
            <v>BELLEMIN</v>
          </cell>
          <cell r="J107" t="str">
            <v>Calixte</v>
          </cell>
          <cell r="K107" t="str">
            <v>M</v>
          </cell>
          <cell r="L107">
            <v>2012</v>
          </cell>
          <cell r="M107" t="str">
            <v>C06078C0130070MBEFRA</v>
          </cell>
        </row>
        <row r="108">
          <cell r="B108" t="str">
            <v>Ananas team</v>
          </cell>
          <cell r="C108" t="str">
            <v>COURBEVOIE TRIATHLON</v>
          </cell>
          <cell r="D108" t="str">
            <v>BRARD</v>
          </cell>
          <cell r="E108" t="str">
            <v>Alice</v>
          </cell>
          <cell r="F108" t="str">
            <v>F</v>
          </cell>
          <cell r="G108">
            <v>2011</v>
          </cell>
          <cell r="H108" t="str">
            <v>C65979C0130070FMIFRA</v>
          </cell>
          <cell r="I108" t="str">
            <v>BARRANDON</v>
          </cell>
          <cell r="J108" t="str">
            <v xml:space="preserve">Anaïs </v>
          </cell>
          <cell r="K108" t="str">
            <v>F</v>
          </cell>
          <cell r="L108">
            <v>2011</v>
          </cell>
          <cell r="M108" t="str">
            <v>B25541C0130070FMIFRA</v>
          </cell>
        </row>
        <row r="109">
          <cell r="B109" t="str">
            <v>Les grands dadets</v>
          </cell>
          <cell r="C109" t="str">
            <v>COURBEVOIE TRIATHLON</v>
          </cell>
          <cell r="D109" t="str">
            <v>URSO</v>
          </cell>
          <cell r="E109" t="str">
            <v>Alexandre</v>
          </cell>
          <cell r="F109" t="str">
            <v>M</v>
          </cell>
          <cell r="G109">
            <v>2010</v>
          </cell>
          <cell r="H109" t="str">
            <v>B97535C0130070MMIFRA</v>
          </cell>
          <cell r="I109" t="str">
            <v>NOUVEAU</v>
          </cell>
          <cell r="J109" t="str">
            <v>Tom</v>
          </cell>
          <cell r="K109" t="str">
            <v>M</v>
          </cell>
          <cell r="L109">
            <v>2011</v>
          </cell>
          <cell r="M109" t="str">
            <v>C60609C0130070MMIFRA</v>
          </cell>
        </row>
        <row r="110">
          <cell r="B110" t="str">
            <v>Les Forceurs</v>
          </cell>
          <cell r="C110" t="str">
            <v>USM VIROFLAY</v>
          </cell>
          <cell r="D110" t="str">
            <v>CHAPPUIS</v>
          </cell>
          <cell r="E110" t="str">
            <v xml:space="preserve">Martin </v>
          </cell>
          <cell r="F110" t="str">
            <v>M</v>
          </cell>
          <cell r="G110">
            <v>2011</v>
          </cell>
          <cell r="H110" t="str">
            <v>B92622C</v>
          </cell>
          <cell r="I110" t="str">
            <v>LE BORGNE</v>
          </cell>
          <cell r="J110" t="str">
            <v>Alexis</v>
          </cell>
          <cell r="K110" t="str">
            <v>M</v>
          </cell>
          <cell r="L110">
            <v>2011</v>
          </cell>
          <cell r="M110" t="str">
            <v>C23929C</v>
          </cell>
        </row>
        <row r="111">
          <cell r="B111" t="str">
            <v>DB CET N1</v>
          </cell>
          <cell r="C111" t="str">
            <v>DB CORBEIL-ESSONNES TRIATHLON</v>
          </cell>
          <cell r="D111" t="str">
            <v>AMEZIANE</v>
          </cell>
          <cell r="E111" t="str">
            <v>Ahcene</v>
          </cell>
          <cell r="F111" t="str">
            <v>M</v>
          </cell>
          <cell r="G111">
            <v>2011</v>
          </cell>
          <cell r="H111" t="str">
            <v>C22066C0131875MMIFRA</v>
          </cell>
          <cell r="I111" t="str">
            <v>BOUDJENANE</v>
          </cell>
          <cell r="J111" t="str">
            <v>Yanis</v>
          </cell>
          <cell r="K111" t="str">
            <v>M</v>
          </cell>
          <cell r="L111">
            <v>2010</v>
          </cell>
          <cell r="M111" t="str">
            <v>C43692C0131875MMIFRA</v>
          </cell>
        </row>
        <row r="112">
          <cell r="B112" t="str">
            <v>DB CET N9</v>
          </cell>
          <cell r="C112" t="str">
            <v>DB CORBEIL-ESSONNES TRIATHLON</v>
          </cell>
          <cell r="D112" t="str">
            <v>DE AZEVEDO</v>
          </cell>
          <cell r="E112" t="str">
            <v>Elena</v>
          </cell>
          <cell r="F112" t="str">
            <v>F</v>
          </cell>
          <cell r="G112">
            <v>2010</v>
          </cell>
          <cell r="H112" t="str">
            <v>B65629C0131875FMIFRA</v>
          </cell>
          <cell r="I112" t="str">
            <v>TANTOT</v>
          </cell>
          <cell r="J112" t="str">
            <v>Ambre</v>
          </cell>
          <cell r="K112" t="str">
            <v>F</v>
          </cell>
          <cell r="L112">
            <v>2011</v>
          </cell>
          <cell r="M112" t="str">
            <v>C06940C0131875FMIFRA</v>
          </cell>
        </row>
        <row r="113">
          <cell r="B113" t="str">
            <v>DB CET N11</v>
          </cell>
          <cell r="C113" t="str">
            <v>DB CORBEIL-ESSONNES TRIATHLON</v>
          </cell>
          <cell r="D113" t="str">
            <v>EL BAHMANY</v>
          </cell>
          <cell r="E113" t="str">
            <v>Yassine</v>
          </cell>
          <cell r="F113" t="str">
            <v>M</v>
          </cell>
          <cell r="G113">
            <v>2010</v>
          </cell>
          <cell r="H113" t="str">
            <v>C40945C0131875MMIFRA</v>
          </cell>
          <cell r="I113" t="str">
            <v>MERLA</v>
          </cell>
          <cell r="J113" t="str">
            <v>Daniel</v>
          </cell>
          <cell r="K113" t="str">
            <v>M</v>
          </cell>
          <cell r="L113">
            <v>2011</v>
          </cell>
          <cell r="M113" t="str">
            <v>C27660C0131875MMIFRA</v>
          </cell>
        </row>
        <row r="114">
          <cell r="B114" t="str">
            <v>Orsay Tri 2</v>
          </cell>
          <cell r="C114" t="str">
            <v>CA ORSAY TRIATHLON</v>
          </cell>
          <cell r="D114" t="str">
            <v>COURTIAL</v>
          </cell>
          <cell r="E114" t="str">
            <v>Valentin</v>
          </cell>
          <cell r="F114" t="str">
            <v>M</v>
          </cell>
          <cell r="G114">
            <v>2011</v>
          </cell>
          <cell r="H114" t="str">
            <v>C38063C</v>
          </cell>
          <cell r="I114" t="str">
            <v>BUSSIERE</v>
          </cell>
          <cell r="J114" t="str">
            <v>Vadim</v>
          </cell>
          <cell r="K114" t="str">
            <v>M</v>
          </cell>
          <cell r="L114">
            <v>2010</v>
          </cell>
          <cell r="M114" t="str">
            <v>C58842C</v>
          </cell>
        </row>
        <row r="115">
          <cell r="B115" t="str">
            <v>Orsay Tri 3</v>
          </cell>
          <cell r="C115" t="str">
            <v>CA ORSAY TRIATHLON</v>
          </cell>
          <cell r="D115" t="str">
            <v>LEBREVELEC</v>
          </cell>
          <cell r="E115" t="str">
            <v>Zoé</v>
          </cell>
          <cell r="F115" t="str">
            <v>F</v>
          </cell>
          <cell r="G115">
            <v>2010</v>
          </cell>
          <cell r="H115" t="str">
            <v>B83987C</v>
          </cell>
          <cell r="I115" t="str">
            <v>BESSON</v>
          </cell>
          <cell r="J115" t="str">
            <v>Collyne</v>
          </cell>
          <cell r="K115" t="str">
            <v>F</v>
          </cell>
          <cell r="L115">
            <v>2010</v>
          </cell>
          <cell r="M115" t="str">
            <v>C60141C</v>
          </cell>
        </row>
        <row r="116">
          <cell r="B116" t="str">
            <v>Orsay Tri 4</v>
          </cell>
          <cell r="C116" t="str">
            <v>CA ORSAY TRIATHLON</v>
          </cell>
          <cell r="D116" t="str">
            <v>VASILIAUSKAS</v>
          </cell>
          <cell r="E116" t="str">
            <v>Marius</v>
          </cell>
          <cell r="F116" t="str">
            <v>M</v>
          </cell>
          <cell r="G116">
            <v>2011</v>
          </cell>
          <cell r="H116" t="str">
            <v>C60557C</v>
          </cell>
          <cell r="I116" t="str">
            <v>COQUARD POREZ</v>
          </cell>
          <cell r="J116" t="str">
            <v>Jeanne</v>
          </cell>
          <cell r="K116" t="str">
            <v>F</v>
          </cell>
          <cell r="L116">
            <v>2010</v>
          </cell>
          <cell r="M116" t="str">
            <v>B61977C</v>
          </cell>
        </row>
        <row r="117">
          <cell r="B117" t="str">
            <v>CBT2</v>
          </cell>
          <cell r="C117" t="str">
            <v>COULOMMIERS BRIE TRIATHLON</v>
          </cell>
          <cell r="D117" t="str">
            <v>PALAGONIA</v>
          </cell>
          <cell r="E117" t="str">
            <v>Mattéo</v>
          </cell>
          <cell r="F117" t="str">
            <v>M</v>
          </cell>
          <cell r="G117">
            <v>2010</v>
          </cell>
          <cell r="H117" t="str">
            <v>C36267C0131755MMIFRA</v>
          </cell>
          <cell r="I117" t="str">
            <v>RAKOTOARIVONY</v>
          </cell>
          <cell r="J117" t="str">
            <v>Robin</v>
          </cell>
          <cell r="K117" t="str">
            <v>M</v>
          </cell>
          <cell r="L117">
            <v>2010</v>
          </cell>
          <cell r="M117" t="str">
            <v>C38252C0131755MMIFRA</v>
          </cell>
        </row>
        <row r="118">
          <cell r="B118" t="str">
            <v>CBT3</v>
          </cell>
          <cell r="C118" t="str">
            <v>COULOMMIERS BRIE TRIATHLON</v>
          </cell>
          <cell r="D118" t="str">
            <v>ROBIC</v>
          </cell>
          <cell r="E118" t="str">
            <v>Lucie</v>
          </cell>
          <cell r="F118" t="str">
            <v>F</v>
          </cell>
          <cell r="G118">
            <v>2010</v>
          </cell>
          <cell r="H118" t="str">
            <v>C36680C0131755FMIFRA</v>
          </cell>
          <cell r="I118" t="str">
            <v>SOTA</v>
          </cell>
          <cell r="J118" t="str">
            <v>Marine</v>
          </cell>
          <cell r="K118" t="str">
            <v>F</v>
          </cell>
          <cell r="L118">
            <v>2010</v>
          </cell>
          <cell r="M118" t="str">
            <v>C36680C0131755FMIFRA</v>
          </cell>
        </row>
        <row r="119">
          <cell r="B119" t="str">
            <v>CBT4</v>
          </cell>
          <cell r="C119" t="str">
            <v>COULOMMIERS BRIE TRIATHLON</v>
          </cell>
          <cell r="D119" t="str">
            <v>SOTA</v>
          </cell>
          <cell r="E119" t="str">
            <v>Antoine</v>
          </cell>
          <cell r="F119" t="str">
            <v>M</v>
          </cell>
          <cell r="G119">
            <v>2011</v>
          </cell>
          <cell r="H119" t="str">
            <v>C57184C0131755MMIFRA</v>
          </cell>
          <cell r="I119" t="str">
            <v>SIROP</v>
          </cell>
          <cell r="J119" t="str">
            <v>Lenny</v>
          </cell>
          <cell r="K119" t="str">
            <v>M</v>
          </cell>
          <cell r="L119">
            <v>2011</v>
          </cell>
          <cell r="M119" t="str">
            <v>C58613C0131755MMIFRA</v>
          </cell>
        </row>
        <row r="120">
          <cell r="B120" t="str">
            <v>CBT5</v>
          </cell>
          <cell r="C120" t="str">
            <v>COULOMMIERS BRIE TRIATHLON</v>
          </cell>
          <cell r="D120" t="str">
            <v>ROBIN</v>
          </cell>
          <cell r="E120" t="str">
            <v>Jules</v>
          </cell>
          <cell r="F120" t="str">
            <v>M</v>
          </cell>
          <cell r="G120">
            <v>2010</v>
          </cell>
          <cell r="H120" t="str">
            <v>C37367C0131755MMIFRA</v>
          </cell>
          <cell r="I120" t="str">
            <v>HORTA</v>
          </cell>
          <cell r="J120" t="str">
            <v>Baptiste</v>
          </cell>
          <cell r="K120" t="str">
            <v>M</v>
          </cell>
          <cell r="L120">
            <v>2010</v>
          </cell>
          <cell r="M120" t="str">
            <v>C39145C0131755MMIFRA</v>
          </cell>
        </row>
        <row r="121">
          <cell r="B121" t="str">
            <v>CBT7</v>
          </cell>
          <cell r="C121" t="str">
            <v>COULOMMIERS BRIE TRIATHLON</v>
          </cell>
          <cell r="D121" t="str">
            <v>BALLU</v>
          </cell>
          <cell r="E121" t="str">
            <v>Lucas</v>
          </cell>
          <cell r="F121" t="str">
            <v>M</v>
          </cell>
          <cell r="G121">
            <v>2011</v>
          </cell>
          <cell r="H121" t="str">
            <v>C59510C0131755MMIFRA</v>
          </cell>
          <cell r="I121" t="str">
            <v>BRIAND SAMUYLLO</v>
          </cell>
          <cell r="J121" t="str">
            <v>Eliot</v>
          </cell>
          <cell r="K121" t="str">
            <v>M</v>
          </cell>
          <cell r="L121">
            <v>2011</v>
          </cell>
          <cell r="M121" t="str">
            <v>C65971C0131755MMIFRA</v>
          </cell>
        </row>
        <row r="122">
          <cell r="B122" t="str">
            <v>CBT8</v>
          </cell>
          <cell r="C122" t="str">
            <v>COULOMMIERS BRIE TRIATHLON</v>
          </cell>
          <cell r="D122" t="str">
            <v>DI VITA LAINE</v>
          </cell>
          <cell r="E122" t="str">
            <v>Theo</v>
          </cell>
          <cell r="F122" t="str">
            <v>M</v>
          </cell>
          <cell r="G122">
            <v>2012</v>
          </cell>
          <cell r="H122" t="str">
            <v>C57692C0131755MBEFRA</v>
          </cell>
          <cell r="I122" t="str">
            <v>ANDRADE</v>
          </cell>
          <cell r="J122" t="str">
            <v>Lenny</v>
          </cell>
          <cell r="K122" t="str">
            <v>M</v>
          </cell>
          <cell r="L122">
            <v>2011</v>
          </cell>
          <cell r="M122" t="str">
            <v>C57641C0131755MMIFRA</v>
          </cell>
        </row>
        <row r="123">
          <cell r="B123" t="str">
            <v>CBT9</v>
          </cell>
          <cell r="C123" t="str">
            <v>COULOMMIERS BRIE TRIATHLON</v>
          </cell>
          <cell r="D123" t="str">
            <v>AUDRAIN</v>
          </cell>
          <cell r="E123" t="str">
            <v>Lena</v>
          </cell>
          <cell r="F123" t="str">
            <v>F</v>
          </cell>
          <cell r="G123">
            <v>2010</v>
          </cell>
          <cell r="H123" t="str">
            <v>C36670C0131755FMIFRA</v>
          </cell>
          <cell r="I123" t="str">
            <v>BUCH</v>
          </cell>
          <cell r="J123" t="str">
            <v>Emmie</v>
          </cell>
          <cell r="K123" t="str">
            <v>F</v>
          </cell>
          <cell r="L123">
            <v>2010</v>
          </cell>
          <cell r="M123" t="str">
            <v>C37377C0131755FMIFRA</v>
          </cell>
        </row>
        <row r="124">
          <cell r="B124" t="str">
            <v>CBT10</v>
          </cell>
          <cell r="C124" t="str">
            <v>COULOMMIERS BRIE TRIATHLON</v>
          </cell>
          <cell r="D124" t="str">
            <v>COURTOIS</v>
          </cell>
          <cell r="E124" t="str">
            <v>Calista</v>
          </cell>
          <cell r="F124" t="str">
            <v>F</v>
          </cell>
          <cell r="G124">
            <v>2010</v>
          </cell>
          <cell r="H124" t="str">
            <v>C37141C0131755FMIFRA</v>
          </cell>
          <cell r="I124" t="str">
            <v>BUCH</v>
          </cell>
          <cell r="J124" t="str">
            <v>Tessie</v>
          </cell>
          <cell r="K124" t="str">
            <v>F</v>
          </cell>
          <cell r="L124">
            <v>2010</v>
          </cell>
          <cell r="M124" t="str">
            <v>C37389C0131755FMIFRA</v>
          </cell>
        </row>
        <row r="125">
          <cell r="B125" t="str">
            <v>CBT11</v>
          </cell>
          <cell r="C125" t="str">
            <v>COULOMMIERS BRIE TRIATHLON</v>
          </cell>
          <cell r="D125" t="str">
            <v>DEREAT</v>
          </cell>
          <cell r="E125" t="str">
            <v>Matheo</v>
          </cell>
          <cell r="F125" t="str">
            <v>M</v>
          </cell>
          <cell r="G125">
            <v>2011</v>
          </cell>
          <cell r="H125" t="str">
            <v>C62416C0131755MMIFRA</v>
          </cell>
          <cell r="I125" t="str">
            <v>DUMAZET</v>
          </cell>
          <cell r="J125" t="str">
            <v>Gabriel</v>
          </cell>
          <cell r="K125" t="str">
            <v>M</v>
          </cell>
          <cell r="L125">
            <v>2012</v>
          </cell>
          <cell r="M125" t="str">
            <v>C40291C0131755MBEFRA</v>
          </cell>
        </row>
        <row r="126">
          <cell r="B126" t="str">
            <v>PSC 1</v>
          </cell>
          <cell r="C126" t="str">
            <v xml:space="preserve">PARIS SPORT CLUB </v>
          </cell>
          <cell r="D126" t="str">
            <v>FUGAZZA</v>
          </cell>
          <cell r="E126" t="str">
            <v xml:space="preserve">Léandro </v>
          </cell>
          <cell r="F126" t="str">
            <v>M</v>
          </cell>
          <cell r="G126">
            <v>2011</v>
          </cell>
          <cell r="H126" t="str">
            <v>C37245C</v>
          </cell>
          <cell r="I126" t="str">
            <v>EL HAKMI</v>
          </cell>
          <cell r="J126" t="str">
            <v>Jalal</v>
          </cell>
          <cell r="K126" t="str">
            <v>M</v>
          </cell>
          <cell r="L126">
            <v>2012</v>
          </cell>
          <cell r="M126" t="str">
            <v>C70758C</v>
          </cell>
        </row>
        <row r="127">
          <cell r="B127" t="str">
            <v>PSC 2</v>
          </cell>
          <cell r="C127" t="str">
            <v xml:space="preserve">PARIS SPORT CLUB </v>
          </cell>
          <cell r="D127" t="str">
            <v>MILJKOVIC</v>
          </cell>
          <cell r="E127" t="str">
            <v>Gabriel</v>
          </cell>
          <cell r="F127" t="str">
            <v>M</v>
          </cell>
          <cell r="G127">
            <v>2010</v>
          </cell>
          <cell r="H127" t="str">
            <v>C26025C</v>
          </cell>
          <cell r="I127" t="str">
            <v>ZALAPI-SERGENT</v>
          </cell>
          <cell r="J127" t="str">
            <v>Max</v>
          </cell>
          <cell r="K127" t="str">
            <v>M</v>
          </cell>
          <cell r="L127">
            <v>2011</v>
          </cell>
          <cell r="M127" t="str">
            <v>C50124C</v>
          </cell>
        </row>
        <row r="128">
          <cell r="B128" t="str">
            <v>PSC 3</v>
          </cell>
          <cell r="C128" t="str">
            <v xml:space="preserve">PARIS SPORT CLUB </v>
          </cell>
          <cell r="D128" t="str">
            <v>GINER</v>
          </cell>
          <cell r="E128" t="str">
            <v xml:space="preserve">Aurèle </v>
          </cell>
          <cell r="F128" t="str">
            <v>M</v>
          </cell>
          <cell r="G128">
            <v>2010</v>
          </cell>
          <cell r="H128" t="str">
            <v>B86631C</v>
          </cell>
          <cell r="I128" t="str">
            <v>BAILLET</v>
          </cell>
          <cell r="J128" t="str">
            <v xml:space="preserve">Pierre-Marie </v>
          </cell>
          <cell r="K128" t="str">
            <v>M</v>
          </cell>
          <cell r="L128">
            <v>2010</v>
          </cell>
          <cell r="M128" t="str">
            <v>C21740C</v>
          </cell>
        </row>
        <row r="129">
          <cell r="B129" t="str">
            <v>SF8</v>
          </cell>
          <cell r="C129" t="str">
            <v>STADE FRANCAIS TRIATHLON</v>
          </cell>
          <cell r="D129" t="str">
            <v>RICARDOU</v>
          </cell>
          <cell r="E129" t="str">
            <v>Irene</v>
          </cell>
          <cell r="F129" t="str">
            <v>F</v>
          </cell>
          <cell r="G129">
            <v>2011</v>
          </cell>
          <cell r="H129" t="str">
            <v>B72149C0130019FMIFRA</v>
          </cell>
          <cell r="I129" t="str">
            <v>BERTHE-VAN-HUFFEL</v>
          </cell>
          <cell r="J129" t="str">
            <v>Thelma</v>
          </cell>
          <cell r="K129" t="str">
            <v>F</v>
          </cell>
          <cell r="L129">
            <v>2011</v>
          </cell>
          <cell r="M129" t="str">
            <v>C23866C0130019FMIFRA</v>
          </cell>
        </row>
        <row r="130">
          <cell r="B130" t="str">
            <v>SF9</v>
          </cell>
          <cell r="C130" t="str">
            <v>STADE FRANCAIS TRIATHLON</v>
          </cell>
          <cell r="D130" t="str">
            <v>ROCCA</v>
          </cell>
          <cell r="E130" t="str">
            <v>Vadim</v>
          </cell>
          <cell r="F130" t="str">
            <v>M</v>
          </cell>
          <cell r="G130">
            <v>2011</v>
          </cell>
          <cell r="H130" t="str">
            <v>C16683C0130019MMIFRA</v>
          </cell>
          <cell r="I130" t="str">
            <v>ISNARD</v>
          </cell>
          <cell r="J130" t="str">
            <v>Georges</v>
          </cell>
          <cell r="K130" t="str">
            <v>M</v>
          </cell>
          <cell r="L130">
            <v>2012</v>
          </cell>
          <cell r="M130" t="str">
            <v>C27828C0130019MBEFRA</v>
          </cell>
        </row>
        <row r="131">
          <cell r="B131" t="str">
            <v>SF10</v>
          </cell>
          <cell r="C131" t="str">
            <v>STADE FRANCAIS TRIATHLON</v>
          </cell>
          <cell r="D131" t="str">
            <v>ATTAL</v>
          </cell>
          <cell r="E131" t="str">
            <v>Marine</v>
          </cell>
          <cell r="F131" t="str">
            <v>F</v>
          </cell>
          <cell r="G131">
            <v>2011</v>
          </cell>
          <cell r="H131" t="str">
            <v>B68255C0130019FMIFRA</v>
          </cell>
          <cell r="I131" t="str">
            <v>FESSARD ATIENZA</v>
          </cell>
          <cell r="J131" t="str">
            <v>Clara</v>
          </cell>
          <cell r="K131" t="str">
            <v>F</v>
          </cell>
          <cell r="L131">
            <v>2011</v>
          </cell>
          <cell r="M131" t="str">
            <v>C02750C0130019FMIFRA</v>
          </cell>
        </row>
        <row r="132">
          <cell r="B132" t="str">
            <v>SF11</v>
          </cell>
          <cell r="C132" t="str">
            <v>STADE FRANCAIS TRIATHLON</v>
          </cell>
          <cell r="D132" t="str">
            <v>CUZON</v>
          </cell>
          <cell r="E132" t="str">
            <v>Aurelien</v>
          </cell>
          <cell r="F132" t="str">
            <v>M</v>
          </cell>
          <cell r="G132">
            <v>2011</v>
          </cell>
          <cell r="H132" t="str">
            <v>C01115C0130019MMIFRA</v>
          </cell>
          <cell r="I132" t="str">
            <v>TURGIS</v>
          </cell>
          <cell r="J132" t="str">
            <v>Hugo</v>
          </cell>
          <cell r="K132" t="str">
            <v>M</v>
          </cell>
          <cell r="L132">
            <v>2012</v>
          </cell>
          <cell r="M132" t="str">
            <v>C35724C0130019MBEFRA</v>
          </cell>
        </row>
        <row r="133">
          <cell r="B133" t="str">
            <v>SF12</v>
          </cell>
          <cell r="C133" t="str">
            <v>STADE FRANCAIS TRIATHLON</v>
          </cell>
          <cell r="D133" t="str">
            <v>SAUTHON</v>
          </cell>
          <cell r="E133" t="str">
            <v>Ambroise</v>
          </cell>
          <cell r="F133" t="str">
            <v>M</v>
          </cell>
          <cell r="G133">
            <v>2010</v>
          </cell>
          <cell r="H133" t="str">
            <v>C01490C0130019MMIFRA</v>
          </cell>
          <cell r="I133" t="str">
            <v>BANFI</v>
          </cell>
          <cell r="J133" t="str">
            <v>Massimo</v>
          </cell>
          <cell r="K133" t="str">
            <v>M</v>
          </cell>
          <cell r="L133">
            <v>2011</v>
          </cell>
          <cell r="M133" t="str">
            <v>C26435C0130019MMIFRA</v>
          </cell>
        </row>
        <row r="134">
          <cell r="B134" t="str">
            <v>SF15</v>
          </cell>
          <cell r="C134" t="str">
            <v>STADE FRANCAIS TRIATHLON</v>
          </cell>
          <cell r="D134" t="str">
            <v>BENSOUSSAN</v>
          </cell>
          <cell r="E134" t="str">
            <v>Harry</v>
          </cell>
          <cell r="F134" t="str">
            <v>M</v>
          </cell>
          <cell r="G134">
            <v>2013</v>
          </cell>
          <cell r="H134" t="str">
            <v>C15149C0130019MBEFRA</v>
          </cell>
          <cell r="I134" t="str">
            <v>VACHER</v>
          </cell>
          <cell r="J134" t="str">
            <v>Kamil</v>
          </cell>
          <cell r="K134" t="str">
            <v>M</v>
          </cell>
          <cell r="L134">
            <v>2011</v>
          </cell>
          <cell r="M134" t="str">
            <v>B19934C0130019MMIFRA</v>
          </cell>
        </row>
        <row r="135">
          <cell r="B135" t="str">
            <v>SF16</v>
          </cell>
          <cell r="C135" t="str">
            <v>STADE FRANCAIS TRIATHLON</v>
          </cell>
          <cell r="D135" t="str">
            <v>DE LESTANVILLE</v>
          </cell>
          <cell r="E135" t="str">
            <v>Maximilien</v>
          </cell>
          <cell r="F135" t="str">
            <v>M</v>
          </cell>
          <cell r="G135">
            <v>2012</v>
          </cell>
          <cell r="H135" t="str">
            <v>C67379C0130019MBEFRA</v>
          </cell>
          <cell r="I135" t="str">
            <v>VAVASSEUR</v>
          </cell>
          <cell r="J135" t="str">
            <v>Come</v>
          </cell>
          <cell r="K135" t="str">
            <v>M</v>
          </cell>
          <cell r="L135">
            <v>2011</v>
          </cell>
        </row>
        <row r="136">
          <cell r="B136" t="str">
            <v>TTSG-3</v>
          </cell>
          <cell r="C136" t="str">
            <v>TRITEAM SAINT GERMAIN</v>
          </cell>
          <cell r="D136" t="str">
            <v>BUECHER</v>
          </cell>
          <cell r="E136" t="str">
            <v>Marius</v>
          </cell>
          <cell r="F136" t="str">
            <v>M</v>
          </cell>
          <cell r="G136">
            <v>2011</v>
          </cell>
          <cell r="H136" t="str">
            <v>C00949C0130963MMIFRA</v>
          </cell>
          <cell r="I136" t="str">
            <v>GROUFFAL</v>
          </cell>
          <cell r="J136" t="str">
            <v>Méliane</v>
          </cell>
          <cell r="K136" t="str">
            <v>F</v>
          </cell>
          <cell r="L136">
            <v>2010</v>
          </cell>
          <cell r="M136" t="str">
            <v>C43664C0130963FMIFRA</v>
          </cell>
        </row>
        <row r="137">
          <cell r="B137" t="str">
            <v>ENVY1</v>
          </cell>
          <cell r="C137" t="str">
            <v>ENVY</v>
          </cell>
          <cell r="D137" t="str">
            <v>NARCY</v>
          </cell>
          <cell r="E137" t="str">
            <v>Baptiste</v>
          </cell>
          <cell r="F137" t="str">
            <v>M</v>
          </cell>
          <cell r="G137">
            <v>2011</v>
          </cell>
          <cell r="H137" t="str">
            <v>C45864C0130035MBEFRA</v>
          </cell>
          <cell r="I137" t="str">
            <v>MARQUES</v>
          </cell>
          <cell r="J137" t="str">
            <v>Gabriel</v>
          </cell>
          <cell r="K137" t="str">
            <v>M</v>
          </cell>
          <cell r="L137">
            <v>2011</v>
          </cell>
          <cell r="M137" t="str">
            <v>Pass compétition</v>
          </cell>
        </row>
        <row r="138">
          <cell r="B138" t="str">
            <v>ENVY2</v>
          </cell>
          <cell r="C138" t="str">
            <v>ENVY</v>
          </cell>
          <cell r="D138" t="str">
            <v>GEFFROY</v>
          </cell>
          <cell r="E138" t="str">
            <v>Maya</v>
          </cell>
          <cell r="F138" t="str">
            <v>F</v>
          </cell>
          <cell r="G138">
            <v>2011</v>
          </cell>
          <cell r="H138" t="str">
            <v>B62286C0130035FBEFRA</v>
          </cell>
          <cell r="I138" t="str">
            <v>BELKACEMI</v>
          </cell>
          <cell r="J138" t="str">
            <v>Sofia</v>
          </cell>
          <cell r="K138" t="str">
            <v>F</v>
          </cell>
          <cell r="L138">
            <v>2011</v>
          </cell>
          <cell r="M138" t="str">
            <v>C29442C0130035FBEFRA</v>
          </cell>
        </row>
        <row r="139">
          <cell r="B139" t="str">
            <v>TUVB Minime 1</v>
          </cell>
          <cell r="C139" t="str">
            <v>TUVB</v>
          </cell>
          <cell r="D139" t="str">
            <v>ABER</v>
          </cell>
          <cell r="E139" t="str">
            <v>Maxence</v>
          </cell>
          <cell r="F139" t="str">
            <v>M</v>
          </cell>
          <cell r="G139">
            <v>2010</v>
          </cell>
          <cell r="H139" t="str">
            <v>C27341C</v>
          </cell>
          <cell r="I139" t="str">
            <v>BUREL</v>
          </cell>
          <cell r="J139" t="str">
            <v>Antoine</v>
          </cell>
          <cell r="K139" t="str">
            <v>M</v>
          </cell>
          <cell r="L139">
            <v>2011</v>
          </cell>
          <cell r="M139" t="str">
            <v>B71711C</v>
          </cell>
        </row>
        <row r="140">
          <cell r="B140" t="str">
            <v>TUVB Minime 2</v>
          </cell>
          <cell r="C140" t="str">
            <v>TUVB</v>
          </cell>
          <cell r="D140" t="str">
            <v>LESUEUR</v>
          </cell>
          <cell r="E140" t="str">
            <v>Corentin</v>
          </cell>
          <cell r="F140" t="str">
            <v>M</v>
          </cell>
          <cell r="G140">
            <v>2010</v>
          </cell>
          <cell r="H140" t="str">
            <v>C43989C</v>
          </cell>
          <cell r="I140" t="str">
            <v>THIREAU</v>
          </cell>
          <cell r="J140" t="str">
            <v>Simon</v>
          </cell>
          <cell r="K140" t="str">
            <v>M</v>
          </cell>
          <cell r="L140">
            <v>2010</v>
          </cell>
          <cell r="M140" t="str">
            <v>B35477C</v>
          </cell>
        </row>
        <row r="141">
          <cell r="B141" t="str">
            <v>VMT3</v>
          </cell>
          <cell r="C141" t="str">
            <v>VALLEE MONTMORENCY TRIATHLON</v>
          </cell>
          <cell r="D141" t="str">
            <v>ROBINEAU PRAT</v>
          </cell>
          <cell r="E141" t="str">
            <v>Meline</v>
          </cell>
          <cell r="F141" t="str">
            <v>F</v>
          </cell>
          <cell r="G141">
            <v>2012</v>
          </cell>
          <cell r="H141" t="str">
            <v>B36594C0130051FBEFRA</v>
          </cell>
          <cell r="I141" t="str">
            <v>SUEUR</v>
          </cell>
          <cell r="J141" t="str">
            <v>Faustine</v>
          </cell>
          <cell r="K141" t="str">
            <v>F</v>
          </cell>
          <cell r="L141">
            <v>2011</v>
          </cell>
          <cell r="M141" t="str">
            <v>B78155C0130051FBEFRA</v>
          </cell>
        </row>
        <row r="142">
          <cell r="B142" t="str">
            <v>VMT8</v>
          </cell>
          <cell r="C142" t="str">
            <v>VALLEE MONTMORENCY TRIATHLON</v>
          </cell>
          <cell r="D142" t="str">
            <v>BOUSSELAT</v>
          </cell>
          <cell r="E142" t="str">
            <v>Romane</v>
          </cell>
          <cell r="F142" t="str">
            <v>F</v>
          </cell>
          <cell r="G142">
            <v>2011</v>
          </cell>
          <cell r="H142" t="str">
            <v>B79295C0130051FBEFRA</v>
          </cell>
          <cell r="I142" t="str">
            <v>STRANGES</v>
          </cell>
          <cell r="J142" t="str">
            <v>Margot</v>
          </cell>
          <cell r="K142" t="str">
            <v>F</v>
          </cell>
          <cell r="L142">
            <v>2011</v>
          </cell>
          <cell r="M142" t="str">
            <v>B59529C0130051FBESVN</v>
          </cell>
        </row>
        <row r="143">
          <cell r="B143" t="str">
            <v>VMT12</v>
          </cell>
          <cell r="C143" t="str">
            <v>VALLEE MONTMORENCY TRIATHLON</v>
          </cell>
          <cell r="D143" t="str">
            <v>PIAT</v>
          </cell>
          <cell r="E143" t="str">
            <v>Tiffany</v>
          </cell>
          <cell r="F143" t="str">
            <v>F</v>
          </cell>
          <cell r="G143">
            <v>2010</v>
          </cell>
          <cell r="H143" t="str">
            <v>C50479C0130051FMIFRA</v>
          </cell>
          <cell r="I143" t="str">
            <v>THIEURMEL</v>
          </cell>
          <cell r="J143" t="str">
            <v>Elsa</v>
          </cell>
          <cell r="K143" t="str">
            <v>F</v>
          </cell>
          <cell r="L143">
            <v>2010</v>
          </cell>
          <cell r="M143" t="str">
            <v>C36765C0130051FMIFRA</v>
          </cell>
        </row>
        <row r="144">
          <cell r="B144" t="str">
            <v>VMT14</v>
          </cell>
          <cell r="C144" t="str">
            <v>VALLEE MONTMORENCY TRIATHLON</v>
          </cell>
          <cell r="D144" t="str">
            <v>JOURDAN BREART</v>
          </cell>
          <cell r="E144" t="str">
            <v>Victoire</v>
          </cell>
          <cell r="F144" t="str">
            <v>F</v>
          </cell>
          <cell r="G144">
            <v>2011</v>
          </cell>
          <cell r="H144" t="str">
            <v>C60521C0130051FMIFRA</v>
          </cell>
          <cell r="I144" t="str">
            <v>LUMBROSO</v>
          </cell>
          <cell r="J144" t="str">
            <v>Lola</v>
          </cell>
          <cell r="K144" t="str">
            <v>F</v>
          </cell>
          <cell r="L144">
            <v>2011</v>
          </cell>
          <cell r="M144" t="str">
            <v>C60309C0130051FMIFRA</v>
          </cell>
        </row>
        <row r="145">
          <cell r="B145" t="str">
            <v>VMT15</v>
          </cell>
          <cell r="C145" t="str">
            <v>VALLEE MONTMORENCY TRIATHLON</v>
          </cell>
          <cell r="D145" t="str">
            <v>DUMUSOY</v>
          </cell>
          <cell r="E145" t="str">
            <v>Timothee</v>
          </cell>
          <cell r="F145" t="str">
            <v>M</v>
          </cell>
          <cell r="G145">
            <v>2010</v>
          </cell>
          <cell r="H145" t="str">
            <v>B25608C0130051MMIFRA</v>
          </cell>
          <cell r="I145" t="str">
            <v>ROBINEAU PRAT</v>
          </cell>
          <cell r="J145" t="str">
            <v xml:space="preserve">Nael </v>
          </cell>
          <cell r="K145" t="str">
            <v>M</v>
          </cell>
          <cell r="L145">
            <v>2010</v>
          </cell>
          <cell r="M145" t="str">
            <v>B26170C0130051MMIFRA</v>
          </cell>
        </row>
        <row r="146">
          <cell r="B146" t="str">
            <v>VMT17</v>
          </cell>
          <cell r="C146" t="str">
            <v>VALLEE MONTMORENCY TRIATHLON</v>
          </cell>
          <cell r="D146" t="str">
            <v>GHRAB</v>
          </cell>
          <cell r="E146" t="str">
            <v>Mohamed Yamen</v>
          </cell>
          <cell r="F146" t="str">
            <v>M</v>
          </cell>
          <cell r="G146">
            <v>2011</v>
          </cell>
          <cell r="H146" t="str">
            <v>C36325C0130051MBEFRA</v>
          </cell>
          <cell r="I146" t="str">
            <v>ROMANG</v>
          </cell>
          <cell r="J146" t="str">
            <v>Ulysse</v>
          </cell>
          <cell r="K146" t="str">
            <v>M</v>
          </cell>
          <cell r="L146">
            <v>2012</v>
          </cell>
          <cell r="M146" t="str">
            <v>C60478C0130051MBEFRA</v>
          </cell>
        </row>
        <row r="147">
          <cell r="B147" t="str">
            <v>VMT19</v>
          </cell>
          <cell r="C147" t="str">
            <v>VALLEE MONTMORENCY TRIATHLON</v>
          </cell>
          <cell r="D147" t="str">
            <v>COIA</v>
          </cell>
          <cell r="E147" t="str">
            <v>Ethan</v>
          </cell>
          <cell r="F147" t="str">
            <v>M</v>
          </cell>
          <cell r="G147">
            <v>2012</v>
          </cell>
          <cell r="H147" t="str">
            <v>B79028C0130051MBEFRA</v>
          </cell>
          <cell r="I147" t="str">
            <v>LECUYER</v>
          </cell>
          <cell r="J147" t="str">
            <v>Johan</v>
          </cell>
          <cell r="K147" t="str">
            <v>M</v>
          </cell>
          <cell r="L147">
            <v>2011</v>
          </cell>
          <cell r="M147" t="str">
            <v>B63135C0130051MBEFRA</v>
          </cell>
        </row>
        <row r="148">
          <cell r="B148" t="str">
            <v>VMT23</v>
          </cell>
          <cell r="C148" t="str">
            <v>VALLEE MONTMORENCY TRIATHLON</v>
          </cell>
          <cell r="D148" t="str">
            <v>TANEL HUSSET</v>
          </cell>
          <cell r="E148" t="str">
            <v>Lucas</v>
          </cell>
          <cell r="F148" t="str">
            <v>M</v>
          </cell>
          <cell r="G148">
            <v>2010</v>
          </cell>
          <cell r="H148" t="str">
            <v>C16704C0130051MMIFRA</v>
          </cell>
          <cell r="I148" t="str">
            <v>DIABY</v>
          </cell>
          <cell r="J148" t="str">
            <v>Joakim</v>
          </cell>
          <cell r="K148" t="str">
            <v>M</v>
          </cell>
          <cell r="L148">
            <v>2011</v>
          </cell>
          <cell r="M148" t="str">
            <v>B64362C0130051MBEFRA</v>
          </cell>
        </row>
        <row r="149">
          <cell r="B149" t="str">
            <v>RMA 5</v>
          </cell>
          <cell r="C149" t="str">
            <v>RMA Paris Triathlon</v>
          </cell>
          <cell r="D149" t="str">
            <v xml:space="preserve">MILLET HIDALGO	</v>
          </cell>
          <cell r="E149" t="str">
            <v>Mar</v>
          </cell>
          <cell r="F149" t="str">
            <v>F</v>
          </cell>
          <cell r="G149">
            <v>2010</v>
          </cell>
          <cell r="H149" t="str">
            <v>C22100C0130766FMIESP</v>
          </cell>
          <cell r="I149" t="str">
            <v>BESSON</v>
          </cell>
          <cell r="J149" t="str">
            <v>Basile</v>
          </cell>
          <cell r="K149" t="str">
            <v>M</v>
          </cell>
          <cell r="L149">
            <v>2011</v>
          </cell>
          <cell r="M149" t="str">
            <v>C65477C0130766MMIFRA</v>
          </cell>
        </row>
        <row r="150">
          <cell r="B150" t="str">
            <v>RMA 6</v>
          </cell>
          <cell r="C150" t="str">
            <v>RMA Paris Triathlon</v>
          </cell>
          <cell r="D150" t="str">
            <v>WU</v>
          </cell>
          <cell r="E150" t="str">
            <v>Diyan</v>
          </cell>
          <cell r="F150" t="str">
            <v>M</v>
          </cell>
          <cell r="G150">
            <v>2011</v>
          </cell>
          <cell r="H150" t="str">
            <v>C37720C0130766MMICHN</v>
          </cell>
          <cell r="I150" t="str">
            <v>GASTAUD</v>
          </cell>
          <cell r="J150" t="str">
            <v>Thomas</v>
          </cell>
          <cell r="K150" t="str">
            <v>M</v>
          </cell>
          <cell r="L150">
            <v>2011</v>
          </cell>
          <cell r="M150" t="str">
            <v>C22893C0130766MMIFRA</v>
          </cell>
        </row>
        <row r="151">
          <cell r="B151" t="str">
            <v>RMA 7</v>
          </cell>
          <cell r="C151" t="str">
            <v>RMA Paris Triathlon</v>
          </cell>
          <cell r="D151" t="str">
            <v>GRUJICIC</v>
          </cell>
          <cell r="E151" t="str">
            <v>Luka</v>
          </cell>
          <cell r="F151" t="str">
            <v>M</v>
          </cell>
          <cell r="G151">
            <v>2011</v>
          </cell>
          <cell r="H151" t="str">
            <v>C38109C0130766MMIFRA</v>
          </cell>
          <cell r="I151" t="str">
            <v>LEMOULINIER</v>
          </cell>
          <cell r="J151" t="str">
            <v>Alexandre</v>
          </cell>
          <cell r="K151" t="str">
            <v>M</v>
          </cell>
          <cell r="L151">
            <v>2013</v>
          </cell>
          <cell r="M151" t="str">
            <v>C62980C0130766MBEFRA</v>
          </cell>
        </row>
        <row r="152">
          <cell r="B152" t="str">
            <v>RMA 8</v>
          </cell>
          <cell r="C152" t="str">
            <v>RMA Paris Triathlon</v>
          </cell>
          <cell r="D152" t="str">
            <v>TOBIN</v>
          </cell>
          <cell r="E152" t="str">
            <v>Soren</v>
          </cell>
          <cell r="F152" t="str">
            <v>M</v>
          </cell>
          <cell r="G152">
            <v>2010</v>
          </cell>
          <cell r="H152" t="str">
            <v>C64005C0130766MMIFRA</v>
          </cell>
          <cell r="I152" t="str">
            <v>LINARES</v>
          </cell>
          <cell r="J152" t="str">
            <v>Arsene</v>
          </cell>
          <cell r="K152" t="str">
            <v>M</v>
          </cell>
          <cell r="L152">
            <v>2010</v>
          </cell>
          <cell r="M152" t="str">
            <v>C42632C0130766MMIFRA</v>
          </cell>
        </row>
        <row r="153">
          <cell r="B153" t="str">
            <v>RMA 9</v>
          </cell>
          <cell r="C153" t="str">
            <v>RMA Paris Triathlon</v>
          </cell>
          <cell r="D153" t="str">
            <v>MALBREIL</v>
          </cell>
          <cell r="E153" t="str">
            <v>Theodore</v>
          </cell>
          <cell r="F153" t="str">
            <v>M</v>
          </cell>
          <cell r="G153">
            <v>2010</v>
          </cell>
          <cell r="H153" t="str">
            <v>C66731C0130766MMIBEL</v>
          </cell>
          <cell r="I153" t="str">
            <v>TJONG</v>
          </cell>
          <cell r="J153" t="str">
            <v>Willem</v>
          </cell>
          <cell r="K153" t="str">
            <v>M</v>
          </cell>
          <cell r="L153">
            <v>2010</v>
          </cell>
          <cell r="M153" t="str">
            <v>C66563C0130766MMINLD</v>
          </cell>
        </row>
        <row r="154">
          <cell r="B154" t="str">
            <v>RMA 10</v>
          </cell>
          <cell r="C154" t="str">
            <v>RMA Paris Triathlon</v>
          </cell>
          <cell r="D154" t="str">
            <v>LEMOULINIER</v>
          </cell>
          <cell r="E154" t="str">
            <v>Vincent</v>
          </cell>
          <cell r="F154" t="str">
            <v>M</v>
          </cell>
          <cell r="G154">
            <v>2010</v>
          </cell>
          <cell r="H154" t="str">
            <v>C16726C0130766MMIFRA</v>
          </cell>
          <cell r="I154" t="str">
            <v>GRUJICIC</v>
          </cell>
          <cell r="J154" t="str">
            <v>Lazare</v>
          </cell>
          <cell r="K154" t="str">
            <v>M</v>
          </cell>
          <cell r="L154">
            <v>2010</v>
          </cell>
          <cell r="M154" t="str">
            <v>C16732C0130766MMIFRA</v>
          </cell>
        </row>
        <row r="155">
          <cell r="B155" t="str">
            <v>RMA 11</v>
          </cell>
          <cell r="C155" t="str">
            <v>RMA Paris Triathlon</v>
          </cell>
          <cell r="D155" t="str">
            <v>GOMBROWICZ</v>
          </cell>
          <cell r="E155" t="str">
            <v>Pierre</v>
          </cell>
          <cell r="F155" t="str">
            <v>M</v>
          </cell>
          <cell r="G155">
            <v>2010</v>
          </cell>
          <cell r="H155" t="str">
            <v>C41792C0130766MMIFRA</v>
          </cell>
          <cell r="I155" t="str">
            <v>SERBAC</v>
          </cell>
          <cell r="J155" t="str">
            <v>Mael</v>
          </cell>
          <cell r="K155" t="str">
            <v>M</v>
          </cell>
          <cell r="L155">
            <v>2010</v>
          </cell>
          <cell r="M155" t="str">
            <v>C43532C0130766MMIFRA</v>
          </cell>
        </row>
        <row r="156">
          <cell r="B156" t="str">
            <v>RMA 12</v>
          </cell>
          <cell r="C156" t="str">
            <v>RMA Paris Triathlon</v>
          </cell>
          <cell r="D156" t="str">
            <v>KHATTAU</v>
          </cell>
          <cell r="E156" t="str">
            <v>Neel</v>
          </cell>
          <cell r="F156" t="str">
            <v>M</v>
          </cell>
          <cell r="G156">
            <v>2010</v>
          </cell>
          <cell r="H156" t="str">
            <v>B80589C0130766MMIFRA</v>
          </cell>
          <cell r="I156" t="str">
            <v>MARIE</v>
          </cell>
          <cell r="J156" t="str">
            <v>Nael</v>
          </cell>
          <cell r="K156" t="str">
            <v>M</v>
          </cell>
          <cell r="L156">
            <v>2010</v>
          </cell>
          <cell r="M156" t="str">
            <v>B78844C0130766MMIFRA</v>
          </cell>
        </row>
        <row r="157">
          <cell r="B157" t="str">
            <v>Dutertre-Sorrentino-Vivien</v>
          </cell>
          <cell r="C157" t="str">
            <v>RSCC TRIATHLON</v>
          </cell>
          <cell r="D157" t="str">
            <v>DUTERTRE</v>
          </cell>
          <cell r="E157" t="str">
            <v>Vincent</v>
          </cell>
          <cell r="F157" t="str">
            <v>M</v>
          </cell>
          <cell r="G157">
            <v>2009</v>
          </cell>
          <cell r="H157" t="str">
            <v>C23196C0130021MCAFRA</v>
          </cell>
          <cell r="I157" t="str">
            <v>SORRENTINO-VIVIEN</v>
          </cell>
          <cell r="J157" t="str">
            <v>Pablo</v>
          </cell>
          <cell r="K157" t="str">
            <v>M</v>
          </cell>
          <cell r="L157">
            <v>2009</v>
          </cell>
          <cell r="M157" t="str">
            <v>C46880L0130021MCAFRA</v>
          </cell>
        </row>
        <row r="158">
          <cell r="B158" t="str">
            <v>Morin-Souraqui</v>
          </cell>
          <cell r="C158" t="str">
            <v>RSCC TRIATHLON</v>
          </cell>
          <cell r="D158" t="str">
            <v>MORIN</v>
          </cell>
          <cell r="E158" t="str">
            <v>Gary</v>
          </cell>
          <cell r="F158" t="str">
            <v>M</v>
          </cell>
          <cell r="G158">
            <v>2010</v>
          </cell>
          <cell r="H158" t="str">
            <v>C64722C0130021MMIFRA</v>
          </cell>
          <cell r="I158" t="str">
            <v>SOURAQUI</v>
          </cell>
          <cell r="J158" t="str">
            <v>Dario</v>
          </cell>
          <cell r="K158" t="str">
            <v>M</v>
          </cell>
          <cell r="L158">
            <v>2010</v>
          </cell>
          <cell r="M158" t="str">
            <v>C60435C0130021MMIFRA</v>
          </cell>
        </row>
        <row r="159">
          <cell r="B159" t="str">
            <v>ALICE / CHARLOTTE</v>
          </cell>
          <cell r="C159" t="str">
            <v>CNP</v>
          </cell>
          <cell r="D159" t="str">
            <v xml:space="preserve">MATHY </v>
          </cell>
          <cell r="E159" t="str">
            <v>Alice</v>
          </cell>
          <cell r="F159" t="str">
            <v>F</v>
          </cell>
          <cell r="G159">
            <v>2012</v>
          </cell>
          <cell r="H159" t="str">
            <v>C40390C</v>
          </cell>
          <cell r="I159" t="str">
            <v>RAYMOND-BLAYAC</v>
          </cell>
          <cell r="J159" t="str">
            <v>Charlotte</v>
          </cell>
          <cell r="K159" t="str">
            <v>F</v>
          </cell>
          <cell r="L159">
            <v>2010</v>
          </cell>
          <cell r="M159" t="str">
            <v>C24360C</v>
          </cell>
        </row>
        <row r="160">
          <cell r="B160" t="str">
            <v>GABRIEL / LOUIS</v>
          </cell>
          <cell r="C160" t="str">
            <v>CNP</v>
          </cell>
          <cell r="D160" t="str">
            <v>FRERET</v>
          </cell>
          <cell r="E160" t="str">
            <v>Gabriel</v>
          </cell>
          <cell r="F160" t="str">
            <v>M</v>
          </cell>
          <cell r="G160">
            <v>2012</v>
          </cell>
          <cell r="H160" t="str">
            <v>C22881C</v>
          </cell>
          <cell r="I160" t="str">
            <v>SIMCIK</v>
          </cell>
          <cell r="J160" t="str">
            <v>Louis</v>
          </cell>
          <cell r="K160" t="str">
            <v>M</v>
          </cell>
          <cell r="L160">
            <v>2011</v>
          </cell>
          <cell r="M160" t="str">
            <v>C42072C</v>
          </cell>
        </row>
        <row r="161">
          <cell r="B161" t="str">
            <v>AMBRE / MAXENCE</v>
          </cell>
          <cell r="C161" t="str">
            <v>CNP</v>
          </cell>
          <cell r="D161" t="str">
            <v>LUBETH</v>
          </cell>
          <cell r="E161" t="str">
            <v>Ambre</v>
          </cell>
          <cell r="F161" t="str">
            <v>F</v>
          </cell>
          <cell r="G161">
            <v>2012</v>
          </cell>
          <cell r="H161" t="str">
            <v>C65081C</v>
          </cell>
          <cell r="I161" t="str">
            <v>LUBETH</v>
          </cell>
          <cell r="J161" t="str">
            <v>Maxence</v>
          </cell>
          <cell r="K161" t="str">
            <v>M</v>
          </cell>
          <cell r="L161">
            <v>2011</v>
          </cell>
          <cell r="M161" t="str">
            <v>C51214C</v>
          </cell>
        </row>
        <row r="162">
          <cell r="B162" t="str">
            <v>SENART TRI 3</v>
          </cell>
          <cell r="C162" t="str">
            <v>SENART SAVIGNY TRIATHLON</v>
          </cell>
          <cell r="D162" t="str">
            <v>ROSSINI TRÉHOUX</v>
          </cell>
          <cell r="E162" t="str">
            <v>Mathieu</v>
          </cell>
          <cell r="F162" t="str">
            <v>M</v>
          </cell>
          <cell r="G162">
            <v>2011</v>
          </cell>
          <cell r="H162" t="str">
            <v>B91034C</v>
          </cell>
          <cell r="I162" t="str">
            <v>GOULEY</v>
          </cell>
          <cell r="J162" t="str">
            <v>Mathis</v>
          </cell>
          <cell r="K162" t="str">
            <v>M</v>
          </cell>
          <cell r="L162">
            <v>2011</v>
          </cell>
          <cell r="M162" t="str">
            <v>C05819C</v>
          </cell>
        </row>
        <row r="163">
          <cell r="B163" t="str">
            <v>SENART TRI 4</v>
          </cell>
          <cell r="C163" t="str">
            <v>SENART SAVIGNY TRIATHLON</v>
          </cell>
          <cell r="D163" t="str">
            <v>GERGAUD</v>
          </cell>
          <cell r="E163" t="str">
            <v>Maëva</v>
          </cell>
          <cell r="F163" t="str">
            <v>F</v>
          </cell>
          <cell r="G163">
            <v>2011</v>
          </cell>
          <cell r="H163" t="str">
            <v>B30525C</v>
          </cell>
          <cell r="I163" t="str">
            <v>SALLET ROZAK</v>
          </cell>
          <cell r="J163" t="str">
            <v>Cléa</v>
          </cell>
          <cell r="K163" t="str">
            <v>F</v>
          </cell>
          <cell r="L163">
            <v>2012</v>
          </cell>
          <cell r="M163" t="str">
            <v>B63639C</v>
          </cell>
        </row>
        <row r="164">
          <cell r="B164" t="str">
            <v>Noisy Min 1</v>
          </cell>
          <cell r="C164" t="str">
            <v>NOISY TRIATHLON</v>
          </cell>
          <cell r="D164" t="str">
            <v>BOULAHIA</v>
          </cell>
          <cell r="E164" t="str">
            <v>Abderahmane</v>
          </cell>
          <cell r="F164" t="str">
            <v>M</v>
          </cell>
          <cell r="G164">
            <v>2011</v>
          </cell>
          <cell r="H164" t="str">
            <v>B97605C</v>
          </cell>
          <cell r="I164" t="str">
            <v>MA</v>
          </cell>
          <cell r="J164" t="str">
            <v>Eliot</v>
          </cell>
          <cell r="K164" t="str">
            <v>M</v>
          </cell>
          <cell r="L164">
            <v>2011</v>
          </cell>
          <cell r="M164" t="str">
            <v>C17196C</v>
          </cell>
        </row>
        <row r="165">
          <cell r="B165" t="str">
            <v>Noisy Min 2</v>
          </cell>
          <cell r="C165" t="str">
            <v>NOISY TRIATHLON</v>
          </cell>
          <cell r="D165" t="str">
            <v>HOROSZKO</v>
          </cell>
          <cell r="E165" t="str">
            <v>Alicia</v>
          </cell>
          <cell r="F165" t="str">
            <v>F</v>
          </cell>
          <cell r="G165">
            <v>2011</v>
          </cell>
          <cell r="H165" t="str">
            <v>C00219C</v>
          </cell>
          <cell r="I165" t="str">
            <v>CAND</v>
          </cell>
          <cell r="J165" t="str">
            <v>Clemence</v>
          </cell>
          <cell r="K165" t="str">
            <v>F</v>
          </cell>
          <cell r="L165">
            <v>2011</v>
          </cell>
          <cell r="M165" t="str">
            <v>B07266C</v>
          </cell>
        </row>
        <row r="166">
          <cell r="B166" t="str">
            <v>Noisy Min 3</v>
          </cell>
          <cell r="C166" t="str">
            <v>NOISY TRIATHLON</v>
          </cell>
          <cell r="D166" t="str">
            <v>BLEUZET</v>
          </cell>
          <cell r="E166" t="str">
            <v>Lucas</v>
          </cell>
          <cell r="F166" t="str">
            <v>M</v>
          </cell>
          <cell r="G166">
            <v>2011</v>
          </cell>
          <cell r="H166" t="str">
            <v>C61098C</v>
          </cell>
          <cell r="I166" t="str">
            <v>MONCER</v>
          </cell>
          <cell r="J166" t="str">
            <v>Zaynab</v>
          </cell>
          <cell r="K166" t="str">
            <v>F</v>
          </cell>
          <cell r="L166">
            <v>2010</v>
          </cell>
          <cell r="M166" t="str">
            <v>C69466C</v>
          </cell>
        </row>
        <row r="167">
          <cell r="B167" t="str">
            <v>Noisy Min 4</v>
          </cell>
          <cell r="C167" t="str">
            <v>NOISY TRIATHLON</v>
          </cell>
          <cell r="D167" t="str">
            <v>MARTEAU</v>
          </cell>
          <cell r="E167" t="str">
            <v>Enzo</v>
          </cell>
          <cell r="F167" t="str">
            <v>M</v>
          </cell>
          <cell r="G167">
            <v>2010</v>
          </cell>
          <cell r="H167" t="str">
            <v>C29691C</v>
          </cell>
          <cell r="I167" t="str">
            <v>DESTREBECQ</v>
          </cell>
          <cell r="J167" t="str">
            <v>Aloïs</v>
          </cell>
          <cell r="K167" t="str">
            <v>M</v>
          </cell>
          <cell r="L167">
            <v>2010</v>
          </cell>
          <cell r="M167" t="str">
            <v>B07296C</v>
          </cell>
        </row>
        <row r="168">
          <cell r="B168" t="str">
            <v>Noisy Min 5</v>
          </cell>
          <cell r="C168" t="str">
            <v>NOISY TRIATHLON</v>
          </cell>
          <cell r="D168" t="str">
            <v>NESTOR</v>
          </cell>
          <cell r="E168" t="str">
            <v>Isaiah</v>
          </cell>
          <cell r="F168" t="str">
            <v>M</v>
          </cell>
          <cell r="G168">
            <v>2012</v>
          </cell>
          <cell r="H168" t="str">
            <v>C18703C</v>
          </cell>
          <cell r="I168" t="str">
            <v>LEFEBVRE</v>
          </cell>
          <cell r="J168" t="str">
            <v>Louise</v>
          </cell>
          <cell r="K168" t="str">
            <v>F</v>
          </cell>
          <cell r="L168">
            <v>2011</v>
          </cell>
          <cell r="M168" t="str">
            <v>C74518C</v>
          </cell>
        </row>
        <row r="169">
          <cell r="B169" t="str">
            <v>USP TRI 14</v>
          </cell>
          <cell r="C169" t="str">
            <v>US PALAISEAU TRIATHLON</v>
          </cell>
          <cell r="D169" t="str">
            <v>EL MOUNTADAR ALAOUI</v>
          </cell>
          <cell r="E169" t="str">
            <v>Sara</v>
          </cell>
          <cell r="F169" t="str">
            <v>F</v>
          </cell>
          <cell r="G169">
            <v>2010</v>
          </cell>
          <cell r="H169" t="str">
            <v>C32074C0130018FMIFRA</v>
          </cell>
          <cell r="I169" t="str">
            <v>VATIN CHAILLOU</v>
          </cell>
          <cell r="J169" t="str">
            <v>Alix Anne</v>
          </cell>
          <cell r="K169" t="str">
            <v>F</v>
          </cell>
          <cell r="L169">
            <v>2011</v>
          </cell>
          <cell r="M169" t="str">
            <v>B26831C0130018FMIFRA</v>
          </cell>
        </row>
        <row r="170">
          <cell r="B170" t="str">
            <v>USP TRI 15</v>
          </cell>
          <cell r="C170" t="str">
            <v>US PALAISEAU TRIATHLON</v>
          </cell>
          <cell r="D170" t="str">
            <v>BOURGEAULT</v>
          </cell>
          <cell r="E170" t="str">
            <v>Luca</v>
          </cell>
          <cell r="F170" t="str">
            <v>M</v>
          </cell>
          <cell r="G170">
            <v>2011</v>
          </cell>
          <cell r="H170" t="str">
            <v>C68310C0130018MMIFRA</v>
          </cell>
          <cell r="I170" t="str">
            <v>RIVY</v>
          </cell>
          <cell r="J170" t="str">
            <v>Ethan</v>
          </cell>
          <cell r="K170" t="str">
            <v>M</v>
          </cell>
          <cell r="L170">
            <v>2010</v>
          </cell>
          <cell r="M170" t="str">
            <v>C40614C0130018MMIFRA</v>
          </cell>
        </row>
        <row r="171">
          <cell r="B171" t="str">
            <v>USP TRI 16</v>
          </cell>
          <cell r="C171" t="str">
            <v>US PALAISEAU TRIATHLON</v>
          </cell>
          <cell r="D171" t="str">
            <v>ROBERT</v>
          </cell>
          <cell r="E171" t="str">
            <v>Ines</v>
          </cell>
          <cell r="F171" t="str">
            <v>F</v>
          </cell>
          <cell r="G171">
            <v>2010</v>
          </cell>
          <cell r="H171" t="str">
            <v>A96058C0130018FMIFRA</v>
          </cell>
          <cell r="I171" t="str">
            <v>BRELOT-RENOU</v>
          </cell>
          <cell r="J171" t="str">
            <v>Célia</v>
          </cell>
          <cell r="K171" t="str">
            <v>F</v>
          </cell>
          <cell r="L171">
            <v>2010</v>
          </cell>
          <cell r="M171" t="str">
            <v>C34818C0130018FMIFRA</v>
          </cell>
        </row>
        <row r="172">
          <cell r="B172" t="str">
            <v>USP TRI 17</v>
          </cell>
          <cell r="C172" t="str">
            <v>US PALAISEAU TRIATHLON</v>
          </cell>
          <cell r="D172" t="str">
            <v>DANIEL</v>
          </cell>
          <cell r="E172" t="str">
            <v>Nohan</v>
          </cell>
          <cell r="F172" t="str">
            <v>M</v>
          </cell>
          <cell r="G172">
            <v>2010</v>
          </cell>
          <cell r="H172" t="str">
            <v>C33952C0130018MMIFRA</v>
          </cell>
          <cell r="I172" t="str">
            <v>DE LA GRANGE</v>
          </cell>
          <cell r="J172" t="str">
            <v>Robin</v>
          </cell>
          <cell r="K172" t="str">
            <v>M</v>
          </cell>
          <cell r="L172">
            <v>2010</v>
          </cell>
          <cell r="M172" t="str">
            <v>B27352C0130018MMIFRA</v>
          </cell>
        </row>
        <row r="173">
          <cell r="B173" t="str">
            <v>USP TRI 18</v>
          </cell>
          <cell r="C173" t="str">
            <v>US PALAISEAU TRIATHLON</v>
          </cell>
          <cell r="D173" t="str">
            <v>FLORES</v>
          </cell>
          <cell r="E173" t="str">
            <v>Hélios</v>
          </cell>
          <cell r="F173" t="str">
            <v>M</v>
          </cell>
          <cell r="G173">
            <v>2010</v>
          </cell>
          <cell r="H173" t="str">
            <v>C40530C0130018MMIFRA</v>
          </cell>
          <cell r="I173" t="str">
            <v>PICHON SAEKI</v>
          </cell>
          <cell r="J173" t="str">
            <v>Adrien</v>
          </cell>
          <cell r="K173" t="str">
            <v>M</v>
          </cell>
          <cell r="L173">
            <v>2010</v>
          </cell>
          <cell r="M173" t="str">
            <v>C40287C0130018MIMFRA</v>
          </cell>
        </row>
        <row r="174">
          <cell r="B174" t="str">
            <v>USP TRI 19</v>
          </cell>
          <cell r="C174" t="str">
            <v>US PALAISEAU TRIATHLON</v>
          </cell>
          <cell r="D174" t="str">
            <v>BOUMEDIENE</v>
          </cell>
          <cell r="E174" t="str">
            <v>Clement</v>
          </cell>
          <cell r="F174" t="str">
            <v>M</v>
          </cell>
          <cell r="G174">
            <v>2011</v>
          </cell>
          <cell r="H174" t="str">
            <v>B78880C0130018MMIFRA</v>
          </cell>
          <cell r="I174" t="str">
            <v>MIERZWA</v>
          </cell>
          <cell r="J174" t="str">
            <v>Ella</v>
          </cell>
          <cell r="K174" t="str">
            <v>F</v>
          </cell>
          <cell r="L174">
            <v>2012</v>
          </cell>
          <cell r="M174" t="str">
            <v>B60249C0130018FBEFRA</v>
          </cell>
        </row>
        <row r="175">
          <cell r="B175" t="str">
            <v>USP TRI 20</v>
          </cell>
          <cell r="C175" t="str">
            <v>US PALAISEAU TRIATHLON</v>
          </cell>
          <cell r="D175" t="str">
            <v>DIVO</v>
          </cell>
          <cell r="E175" t="str">
            <v>Emilie</v>
          </cell>
          <cell r="F175" t="str">
            <v>F</v>
          </cell>
          <cell r="G175">
            <v>2011</v>
          </cell>
          <cell r="H175" t="str">
            <v>C58423C0130018FMIFRA</v>
          </cell>
          <cell r="I175" t="str">
            <v>GILBERT-TALOBRE</v>
          </cell>
          <cell r="J175" t="str">
            <v>Hélène</v>
          </cell>
          <cell r="K175" t="str">
            <v>F</v>
          </cell>
          <cell r="L175">
            <v>2012</v>
          </cell>
          <cell r="M175" t="str">
            <v>C01256C0130018FBEFRA</v>
          </cell>
        </row>
        <row r="176">
          <cell r="B176" t="str">
            <v>LES GAMER</v>
          </cell>
          <cell r="D176" t="str">
            <v>LE CAM</v>
          </cell>
          <cell r="E176" t="str">
            <v>Axel</v>
          </cell>
          <cell r="F176" t="str">
            <v>M</v>
          </cell>
          <cell r="G176">
            <v>2011</v>
          </cell>
          <cell r="I176" t="str">
            <v>SETTEMBRINI</v>
          </cell>
          <cell r="J176" t="str">
            <v>Esteban</v>
          </cell>
          <cell r="K176" t="str">
            <v>M</v>
          </cell>
          <cell r="L176">
            <v>2011</v>
          </cell>
        </row>
        <row r="177">
          <cell r="B177" t="str">
            <v>tatan et tutur</v>
          </cell>
          <cell r="C177" t="str">
            <v>TRIATHLON CLUB ST QUENTIN EN YVELINES</v>
          </cell>
          <cell r="D177" t="str">
            <v>GOURAUD</v>
          </cell>
          <cell r="E177" t="str">
            <v>Arthur</v>
          </cell>
          <cell r="F177" t="str">
            <v>M</v>
          </cell>
          <cell r="G177">
            <v>2010</v>
          </cell>
          <cell r="H177" t="str">
            <v>C60349C0130054MMIFRA</v>
          </cell>
          <cell r="I177" t="str">
            <v>FEUERSTOSS</v>
          </cell>
          <cell r="J177" t="str">
            <v>Eythan</v>
          </cell>
          <cell r="K177" t="str">
            <v>M</v>
          </cell>
          <cell r="L177">
            <v>2010</v>
          </cell>
          <cell r="M177" t="str">
            <v>C60305C0130054MMIFRA</v>
          </cell>
        </row>
        <row r="178">
          <cell r="B178" t="str">
            <v>Panthères Roses</v>
          </cell>
          <cell r="D178" t="str">
            <v>COURTELLEMONT</v>
          </cell>
          <cell r="E178" t="str">
            <v>Kenji</v>
          </cell>
          <cell r="F178" t="str">
            <v>M</v>
          </cell>
          <cell r="G178">
            <v>2011</v>
          </cell>
          <cell r="I178" t="str">
            <v>VIGNE BIMAL</v>
          </cell>
          <cell r="J178" t="str">
            <v>Aaron</v>
          </cell>
          <cell r="K178" t="str">
            <v>M</v>
          </cell>
          <cell r="L178">
            <v>2011</v>
          </cell>
        </row>
        <row r="179">
          <cell r="B179" t="str">
            <v>Les chasseuses de sport</v>
          </cell>
          <cell r="D179" t="str">
            <v>TELLIER</v>
          </cell>
          <cell r="E179" t="str">
            <v>Clémence</v>
          </cell>
          <cell r="F179" t="str">
            <v>F</v>
          </cell>
          <cell r="G179">
            <v>2011</v>
          </cell>
          <cell r="I179" t="str">
            <v>NDJANDJA</v>
          </cell>
          <cell r="J179" t="str">
            <v>Julie</v>
          </cell>
          <cell r="K179" t="str">
            <v>F</v>
          </cell>
          <cell r="L179">
            <v>2011</v>
          </cell>
        </row>
        <row r="180">
          <cell r="B180" t="str">
            <v>Florian&amp;Mael</v>
          </cell>
          <cell r="D180" t="str">
            <v>LE GOANVIC</v>
          </cell>
          <cell r="E180" t="str">
            <v>Maël</v>
          </cell>
          <cell r="F180" t="str">
            <v>M</v>
          </cell>
          <cell r="G180">
            <v>2010</v>
          </cell>
          <cell r="I180" t="str">
            <v>TRANG</v>
          </cell>
          <cell r="J180" t="str">
            <v>Florian</v>
          </cell>
          <cell r="K180" t="str">
            <v>M</v>
          </cell>
          <cell r="L180">
            <v>2010</v>
          </cell>
        </row>
        <row r="181">
          <cell r="B181" t="str">
            <v>LES FLECHES DU 78</v>
          </cell>
          <cell r="C181" t="str">
            <v>LCR TRIATHLON</v>
          </cell>
          <cell r="D181" t="str">
            <v>DURAND</v>
          </cell>
          <cell r="E181" t="str">
            <v>Come</v>
          </cell>
          <cell r="F181" t="str">
            <v>M</v>
          </cell>
          <cell r="G181">
            <v>2011</v>
          </cell>
          <cell r="H181" t="str">
            <v>C56510C0131823MMIFRA</v>
          </cell>
          <cell r="I181" t="str">
            <v>VIDAL</v>
          </cell>
          <cell r="J181" t="str">
            <v>Mattis</v>
          </cell>
          <cell r="K181" t="str">
            <v>M</v>
          </cell>
          <cell r="L181">
            <v>2011</v>
          </cell>
          <cell r="M181" t="str">
            <v>C47425C0131823MMIFRA</v>
          </cell>
        </row>
        <row r="182">
          <cell r="B182" t="str">
            <v>TSF 3</v>
          </cell>
          <cell r="C182" t="str">
            <v>TRIATHLON SANNOIS FRANCONVILLE</v>
          </cell>
          <cell r="D182" t="str">
            <v>CAMBOUR</v>
          </cell>
          <cell r="E182" t="str">
            <v>Cassandre</v>
          </cell>
          <cell r="F182" t="str">
            <v>F</v>
          </cell>
          <cell r="G182">
            <v>2013</v>
          </cell>
          <cell r="H182" t="str">
            <v>C47453C</v>
          </cell>
          <cell r="I182" t="str">
            <v>BOUCHENNA</v>
          </cell>
          <cell r="J182" t="str">
            <v>Céline</v>
          </cell>
          <cell r="K182" t="str">
            <v>F</v>
          </cell>
          <cell r="L182">
            <v>2013</v>
          </cell>
          <cell r="M182" t="str">
            <v>C42979C</v>
          </cell>
        </row>
        <row r="183">
          <cell r="B183" t="str">
            <v>Trinosaures 2</v>
          </cell>
          <cell r="C183" t="str">
            <v>TRINOSAURES</v>
          </cell>
          <cell r="D183" t="str">
            <v>ELHAROUCH</v>
          </cell>
          <cell r="E183" t="str">
            <v>Camélia</v>
          </cell>
          <cell r="F183" t="str">
            <v>F</v>
          </cell>
          <cell r="G183">
            <v>2012</v>
          </cell>
          <cell r="H183" t="str">
            <v>C09900C</v>
          </cell>
          <cell r="I183" t="str">
            <v>MOULIN</v>
          </cell>
          <cell r="J183" t="str">
            <v>Johan</v>
          </cell>
          <cell r="K183" t="str">
            <v>M</v>
          </cell>
          <cell r="L183">
            <v>2012</v>
          </cell>
          <cell r="M183" t="str">
            <v>C23386C</v>
          </cell>
        </row>
        <row r="184">
          <cell r="B184" t="str">
            <v>Les cyclards</v>
          </cell>
          <cell r="C184" t="str">
            <v>COURBEVOIE TRIATHLON</v>
          </cell>
          <cell r="D184" t="str">
            <v>DUBOIS MALDAMÉ</v>
          </cell>
          <cell r="E184" t="str">
            <v>Pascal</v>
          </cell>
          <cell r="F184" t="str">
            <v>M</v>
          </cell>
          <cell r="G184">
            <v>2012</v>
          </cell>
          <cell r="H184" t="str">
            <v>B79245C0130070MBEFRA</v>
          </cell>
          <cell r="I184" t="str">
            <v>DAZAT DIEGUEZ</v>
          </cell>
          <cell r="J184" t="str">
            <v>Alexandre</v>
          </cell>
          <cell r="K184" t="str">
            <v>M</v>
          </cell>
          <cell r="L184">
            <v>2013</v>
          </cell>
          <cell r="M184" t="str">
            <v>B60088C0130070MBEFRA</v>
          </cell>
        </row>
        <row r="185">
          <cell r="B185" t="str">
            <v>Mémé et Zaza</v>
          </cell>
          <cell r="C185" t="str">
            <v>COURBEVOIE TRIATHLON</v>
          </cell>
          <cell r="D185" t="str">
            <v>DAGE</v>
          </cell>
          <cell r="E185" t="str">
            <v>Elsa</v>
          </cell>
          <cell r="F185" t="str">
            <v>F</v>
          </cell>
          <cell r="G185">
            <v>2012</v>
          </cell>
          <cell r="H185" t="str">
            <v>C31937C0130070FBEFRA</v>
          </cell>
          <cell r="I185" t="str">
            <v>SEROBAC</v>
          </cell>
          <cell r="J185" t="str">
            <v>Mélia</v>
          </cell>
          <cell r="K185" t="str">
            <v>F</v>
          </cell>
          <cell r="L185">
            <v>2012</v>
          </cell>
          <cell r="M185" t="str">
            <v>B88826C0130070FBEFRA</v>
          </cell>
        </row>
        <row r="186">
          <cell r="B186" t="str">
            <v>les pokemons</v>
          </cell>
          <cell r="C186" t="str">
            <v>COURBEVOIE TRIATHLON</v>
          </cell>
          <cell r="D186" t="str">
            <v>RUBENTHALER</v>
          </cell>
          <cell r="E186" t="str">
            <v>Mayeul</v>
          </cell>
          <cell r="F186" t="str">
            <v>M</v>
          </cell>
          <cell r="G186">
            <v>2013</v>
          </cell>
          <cell r="H186" t="str">
            <v>B57066C0130070MBEFRA</v>
          </cell>
          <cell r="I186" t="str">
            <v>ROMEO</v>
          </cell>
          <cell r="J186" t="str">
            <v>Gabrielle</v>
          </cell>
          <cell r="K186" t="str">
            <v>F</v>
          </cell>
          <cell r="L186">
            <v>2012</v>
          </cell>
          <cell r="M186" t="str">
            <v>C57511C0130070FBEFRA</v>
          </cell>
        </row>
        <row r="187">
          <cell r="B187" t="str">
            <v>Les Briseurs</v>
          </cell>
          <cell r="C187" t="str">
            <v>USM VIROFLAY</v>
          </cell>
          <cell r="D187" t="str">
            <v>MARTINEAU</v>
          </cell>
          <cell r="E187" t="str">
            <v>Corentin</v>
          </cell>
          <cell r="F187" t="str">
            <v>M</v>
          </cell>
          <cell r="G187">
            <v>2013</v>
          </cell>
          <cell r="H187" t="str">
            <v>C33178C</v>
          </cell>
          <cell r="I187" t="str">
            <v>BRISSON</v>
          </cell>
          <cell r="J187" t="str">
            <v>Martin</v>
          </cell>
          <cell r="K187" t="str">
            <v>M</v>
          </cell>
          <cell r="L187">
            <v>2012</v>
          </cell>
          <cell r="M187" t="str">
            <v>B57706C</v>
          </cell>
        </row>
        <row r="188">
          <cell r="B188" t="str">
            <v>Les copains</v>
          </cell>
          <cell r="C188" t="str">
            <v>USM VIROFLAY</v>
          </cell>
          <cell r="D188" t="str">
            <v>PRIGENT</v>
          </cell>
          <cell r="E188" t="str">
            <v>Liam</v>
          </cell>
          <cell r="F188" t="str">
            <v>M</v>
          </cell>
          <cell r="G188">
            <v>2013</v>
          </cell>
          <cell r="H188" t="str">
            <v>C59934C</v>
          </cell>
          <cell r="I188" t="str">
            <v>ROSAURO</v>
          </cell>
          <cell r="J188" t="str">
            <v>Edgar</v>
          </cell>
          <cell r="K188" t="str">
            <v>M</v>
          </cell>
          <cell r="L188">
            <v>2013</v>
          </cell>
          <cell r="M188" t="str">
            <v>C25744C</v>
          </cell>
        </row>
        <row r="189">
          <cell r="B189" t="str">
            <v>DB CET N5</v>
          </cell>
          <cell r="C189" t="str">
            <v>DB CORBEIL-ESSONNES TRIATHLON</v>
          </cell>
          <cell r="D189" t="str">
            <v>BOUDJENANE</v>
          </cell>
          <cell r="E189" t="str">
            <v>Ilhan</v>
          </cell>
          <cell r="F189" t="str">
            <v>M</v>
          </cell>
          <cell r="G189">
            <v>2013</v>
          </cell>
          <cell r="H189" t="str">
            <v>C44181C0131875MBEFRA</v>
          </cell>
          <cell r="I189" t="str">
            <v>LIPTAY</v>
          </cell>
          <cell r="J189" t="str">
            <v>Edward</v>
          </cell>
          <cell r="K189" t="str">
            <v>M</v>
          </cell>
          <cell r="L189">
            <v>2013</v>
          </cell>
          <cell r="M189" t="str">
            <v>C22611C0131875MBEFRA</v>
          </cell>
        </row>
        <row r="190">
          <cell r="B190" t="str">
            <v>DB CET N10</v>
          </cell>
          <cell r="C190" t="str">
            <v>DB CORBEIL-ESSONNES TRIATHLON</v>
          </cell>
          <cell r="D190" t="str">
            <v>DE AZEVEDO</v>
          </cell>
          <cell r="E190" t="str">
            <v>Andrea</v>
          </cell>
          <cell r="F190" t="str">
            <v>F</v>
          </cell>
          <cell r="G190">
            <v>2013</v>
          </cell>
          <cell r="H190" t="str">
            <v>C07070C0131875FBEFRA</v>
          </cell>
          <cell r="I190" t="str">
            <v>RADJI</v>
          </cell>
          <cell r="J190" t="str">
            <v>Kenza</v>
          </cell>
          <cell r="K190" t="str">
            <v>F</v>
          </cell>
          <cell r="L190">
            <v>2013</v>
          </cell>
          <cell r="M190" t="str">
            <v>C07056C0131875FBEFRA</v>
          </cell>
        </row>
        <row r="191">
          <cell r="B191" t="str">
            <v>DB CET N12</v>
          </cell>
          <cell r="C191" t="str">
            <v>DB CORBEIL-ESSONNES TRIATHLON</v>
          </cell>
          <cell r="D191" t="str">
            <v>EL BAHMANY</v>
          </cell>
          <cell r="E191" t="str">
            <v>Ayoub</v>
          </cell>
          <cell r="F191" t="str">
            <v>M</v>
          </cell>
          <cell r="G191">
            <v>2013</v>
          </cell>
          <cell r="H191" t="str">
            <v>C41131C0131875FBEFRA</v>
          </cell>
          <cell r="I191" t="str">
            <v>OUATTARA</v>
          </cell>
          <cell r="J191" t="str">
            <v>Siguénon Mounir</v>
          </cell>
          <cell r="K191" t="str">
            <v>M</v>
          </cell>
          <cell r="L191">
            <v>2012</v>
          </cell>
          <cell r="M191" t="str">
            <v>C44911C0131875MBEFRA</v>
          </cell>
        </row>
        <row r="192">
          <cell r="B192" t="str">
            <v>Orsay Tri 1</v>
          </cell>
          <cell r="C192" t="str">
            <v>CA ORSAY TRIATHLON</v>
          </cell>
          <cell r="D192" t="str">
            <v>CHARPENTIER</v>
          </cell>
          <cell r="E192" t="str">
            <v>Adrien</v>
          </cell>
          <cell r="F192" t="str">
            <v>M</v>
          </cell>
          <cell r="G192">
            <v>2012</v>
          </cell>
          <cell r="H192" t="str">
            <v>C38602C</v>
          </cell>
          <cell r="I192" t="str">
            <v>DESCHAMP</v>
          </cell>
          <cell r="J192" t="str">
            <v>Guillaume</v>
          </cell>
          <cell r="K192" t="str">
            <v>M</v>
          </cell>
          <cell r="L192">
            <v>2013</v>
          </cell>
          <cell r="M192" t="str">
            <v>C66743C</v>
          </cell>
        </row>
        <row r="193">
          <cell r="B193" t="str">
            <v>SF13</v>
          </cell>
          <cell r="C193" t="str">
            <v>STADE FRANCAIS TRIATHLON</v>
          </cell>
          <cell r="D193" t="str">
            <v>BERTHE-VAN-HUFFEL</v>
          </cell>
          <cell r="E193" t="str">
            <v>Ysee</v>
          </cell>
          <cell r="F193" t="str">
            <v>F</v>
          </cell>
          <cell r="G193">
            <v>2013</v>
          </cell>
          <cell r="H193" t="str">
            <v>C24252C0130019FBEFRA</v>
          </cell>
          <cell r="I193" t="str">
            <v>MORALES CUQUEMELLE</v>
          </cell>
          <cell r="J193" t="str">
            <v>Nerea</v>
          </cell>
          <cell r="K193" t="str">
            <v>F</v>
          </cell>
          <cell r="L193">
            <v>2012</v>
          </cell>
          <cell r="M193" t="str">
            <v>C02538C0130019FBEFRA</v>
          </cell>
        </row>
        <row r="194">
          <cell r="B194" t="str">
            <v>SF14</v>
          </cell>
          <cell r="C194" t="str">
            <v>STADE FRANCAIS TRIATHLON</v>
          </cell>
          <cell r="D194" t="str">
            <v>PARIENTE</v>
          </cell>
          <cell r="E194" t="str">
            <v>Romane</v>
          </cell>
          <cell r="F194" t="str">
            <v>F</v>
          </cell>
          <cell r="G194">
            <v>2012</v>
          </cell>
          <cell r="H194" t="str">
            <v>C69209C0130019FBEFRA</v>
          </cell>
          <cell r="I194" t="str">
            <v>BOCCARA</v>
          </cell>
          <cell r="J194" t="str">
            <v>Salome</v>
          </cell>
          <cell r="K194" t="str">
            <v>F</v>
          </cell>
          <cell r="L194">
            <v>2012</v>
          </cell>
          <cell r="M194" t="str">
            <v>B46211C0130019FBEFRA</v>
          </cell>
        </row>
        <row r="195">
          <cell r="B195" t="str">
            <v>SF17</v>
          </cell>
          <cell r="C195" t="str">
            <v>STADE FRANCAIS TRIATHLON</v>
          </cell>
          <cell r="D195" t="str">
            <v>IACONA</v>
          </cell>
          <cell r="E195" t="str">
            <v>Thelma</v>
          </cell>
          <cell r="F195" t="str">
            <v>F</v>
          </cell>
          <cell r="G195">
            <v>2013</v>
          </cell>
          <cell r="H195" t="str">
            <v>C59586C0130019FBEFRA</v>
          </cell>
          <cell r="I195" t="str">
            <v>VACHER</v>
          </cell>
          <cell r="J195" t="str">
            <v>Sofia</v>
          </cell>
          <cell r="K195" t="str">
            <v>F</v>
          </cell>
          <cell r="L195">
            <v>2015</v>
          </cell>
          <cell r="M195" t="str">
            <v>C47978C0130019FPUFRA</v>
          </cell>
        </row>
        <row r="196">
          <cell r="B196" t="str">
            <v>TTSG-1</v>
          </cell>
          <cell r="C196" t="str">
            <v>TRITEAM SAINT GERMAIN</v>
          </cell>
          <cell r="D196" t="str">
            <v>SYTYI</v>
          </cell>
          <cell r="E196" t="str">
            <v>Léon</v>
          </cell>
          <cell r="F196" t="str">
            <v>M</v>
          </cell>
          <cell r="G196">
            <v>2012</v>
          </cell>
          <cell r="H196" t="str">
            <v>C20229C0130963MBEFRA</v>
          </cell>
          <cell r="I196" t="str">
            <v>CORMAN</v>
          </cell>
          <cell r="J196" t="str">
            <v>Céleste</v>
          </cell>
          <cell r="K196" t="str">
            <v>F</v>
          </cell>
          <cell r="L196">
            <v>2013</v>
          </cell>
          <cell r="M196" t="str">
            <v>C67813C0130963FBEFRA</v>
          </cell>
        </row>
        <row r="197">
          <cell r="B197" t="str">
            <v>TUVB benjamine 1</v>
          </cell>
          <cell r="C197" t="str">
            <v>TUVB</v>
          </cell>
          <cell r="D197" t="str">
            <v>ALLAUZE</v>
          </cell>
          <cell r="E197" t="str">
            <v>Margaux</v>
          </cell>
          <cell r="F197" t="str">
            <v>F</v>
          </cell>
          <cell r="G197">
            <v>2012</v>
          </cell>
          <cell r="H197" t="str">
            <v>C49084C</v>
          </cell>
          <cell r="I197" t="str">
            <v>GAIGNARD</v>
          </cell>
          <cell r="J197" t="str">
            <v>Capucine</v>
          </cell>
          <cell r="K197" t="str">
            <v>F</v>
          </cell>
          <cell r="L197">
            <v>2012</v>
          </cell>
          <cell r="M197" t="str">
            <v>C28933C</v>
          </cell>
        </row>
        <row r="198">
          <cell r="B198" t="str">
            <v>TUVB benjamine 2</v>
          </cell>
          <cell r="C198" t="str">
            <v>TUVB</v>
          </cell>
          <cell r="D198" t="str">
            <v>NOIRET</v>
          </cell>
          <cell r="E198" t="str">
            <v>Lisa</v>
          </cell>
          <cell r="F198" t="str">
            <v>F</v>
          </cell>
          <cell r="G198">
            <v>2012</v>
          </cell>
          <cell r="H198" t="str">
            <v>C41661C</v>
          </cell>
          <cell r="I198" t="str">
            <v>GAUTHIER</v>
          </cell>
          <cell r="J198" t="str">
            <v>Eleanor</v>
          </cell>
          <cell r="K198" t="str">
            <v>F</v>
          </cell>
          <cell r="L198">
            <v>2012</v>
          </cell>
          <cell r="M198" t="str">
            <v>C02589C</v>
          </cell>
        </row>
        <row r="199">
          <cell r="B199" t="str">
            <v>VMT5</v>
          </cell>
          <cell r="C199" t="str">
            <v>VALLEE MONTMORENCY TRIATHLON</v>
          </cell>
          <cell r="D199" t="str">
            <v>DILEUTH</v>
          </cell>
          <cell r="E199" t="str">
            <v>My Linh</v>
          </cell>
          <cell r="F199" t="str">
            <v>F</v>
          </cell>
          <cell r="G199">
            <v>2012</v>
          </cell>
          <cell r="H199" t="str">
            <v>B79578C0130051FBEFRA</v>
          </cell>
          <cell r="I199" t="str">
            <v>TRAORE</v>
          </cell>
          <cell r="J199" t="str">
            <v>Kelia</v>
          </cell>
          <cell r="K199" t="str">
            <v>F</v>
          </cell>
          <cell r="L199">
            <v>2012</v>
          </cell>
          <cell r="M199" t="str">
            <v>C18055C0130051FBEFRA</v>
          </cell>
        </row>
        <row r="200">
          <cell r="B200" t="str">
            <v>VMT6</v>
          </cell>
          <cell r="C200" t="str">
            <v>VALLEE MONTMORENCY TRIATHLON</v>
          </cell>
          <cell r="D200" t="str">
            <v>BERTHREU</v>
          </cell>
          <cell r="E200" t="str">
            <v>Raphael</v>
          </cell>
          <cell r="F200" t="str">
            <v>M</v>
          </cell>
          <cell r="G200">
            <v>2013</v>
          </cell>
          <cell r="H200" t="str">
            <v>B85239C0130051MPUFRA</v>
          </cell>
          <cell r="I200" t="str">
            <v>MEALHA</v>
          </cell>
          <cell r="J200" t="str">
            <v>Gary</v>
          </cell>
          <cell r="K200" t="str">
            <v>M</v>
          </cell>
          <cell r="L200">
            <v>2013</v>
          </cell>
          <cell r="M200" t="str">
            <v>B79188C0130051MPUFRA</v>
          </cell>
        </row>
        <row r="201">
          <cell r="B201" t="str">
            <v>VMT7</v>
          </cell>
          <cell r="C201" t="str">
            <v>VALLEE MONTMORENCY TRIATHLON</v>
          </cell>
          <cell r="D201" t="str">
            <v>CISSE</v>
          </cell>
          <cell r="E201" t="str">
            <v>Ilyann</v>
          </cell>
          <cell r="F201" t="str">
            <v>M</v>
          </cell>
          <cell r="G201">
            <v>2012</v>
          </cell>
          <cell r="H201" t="str">
            <v>C16952C0130051MBEFRA</v>
          </cell>
          <cell r="I201" t="str">
            <v>HELBECQUE</v>
          </cell>
          <cell r="J201" t="str">
            <v>Mael</v>
          </cell>
          <cell r="K201" t="str">
            <v>M</v>
          </cell>
          <cell r="L201">
            <v>2012</v>
          </cell>
          <cell r="M201" t="str">
            <v>C54805C0130051MBEFRA</v>
          </cell>
        </row>
        <row r="202">
          <cell r="B202" t="str">
            <v>VMT18</v>
          </cell>
          <cell r="C202" t="str">
            <v>VALLEE MONTMORENCY TRIATHLON</v>
          </cell>
          <cell r="D202" t="str">
            <v>BRIAND</v>
          </cell>
          <cell r="E202" t="str">
            <v>Come</v>
          </cell>
          <cell r="F202" t="str">
            <v>M</v>
          </cell>
          <cell r="G202">
            <v>2013</v>
          </cell>
          <cell r="H202" t="str">
            <v>C59284C0130051MBEFRA</v>
          </cell>
          <cell r="I202" t="str">
            <v>FEUILLET</v>
          </cell>
          <cell r="J202" t="str">
            <v>Elliot</v>
          </cell>
          <cell r="K202" t="str">
            <v>M</v>
          </cell>
          <cell r="L202">
            <v>2012</v>
          </cell>
          <cell r="M202" t="str">
            <v>C62907C 0130051MBEFRA</v>
          </cell>
        </row>
        <row r="203">
          <cell r="B203" t="str">
            <v>VMT/TUVB 1</v>
          </cell>
          <cell r="C203" t="str">
            <v>VALLEE MONTMORENCY TRIATHLON</v>
          </cell>
          <cell r="D203" t="str">
            <v>REVERCHON</v>
          </cell>
          <cell r="E203" t="str">
            <v>Maelle</v>
          </cell>
          <cell r="F203" t="str">
            <v>F</v>
          </cell>
          <cell r="G203">
            <v>2012</v>
          </cell>
          <cell r="H203" t="str">
            <v>C60232C0130051FBEFRA</v>
          </cell>
          <cell r="I203" t="str">
            <v>MARTIN</v>
          </cell>
          <cell r="J203" t="str">
            <v>Magdalena</v>
          </cell>
          <cell r="K203" t="str">
            <v>F</v>
          </cell>
          <cell r="L203">
            <v>2013</v>
          </cell>
          <cell r="M203" t="str">
            <v>C72883C0130097FBEFRA</v>
          </cell>
        </row>
        <row r="204">
          <cell r="B204" t="str">
            <v>E.C SARTROUVILLE 4</v>
          </cell>
          <cell r="C204" t="str">
            <v>E.C SARTROUVILLE</v>
          </cell>
          <cell r="D204" t="str">
            <v>LE RICHE</v>
          </cell>
          <cell r="E204" t="str">
            <v>Pauline</v>
          </cell>
          <cell r="F204" t="str">
            <v>F</v>
          </cell>
          <cell r="G204">
            <v>2012</v>
          </cell>
          <cell r="H204" t="str">
            <v>B31576C</v>
          </cell>
          <cell r="I204" t="str">
            <v>GAJEWSKI</v>
          </cell>
          <cell r="J204" t="str">
            <v>Maylie</v>
          </cell>
          <cell r="K204" t="str">
            <v>F</v>
          </cell>
          <cell r="L204">
            <v>2013</v>
          </cell>
          <cell r="M204" t="str">
            <v>C00140C</v>
          </cell>
        </row>
        <row r="205">
          <cell r="B205" t="str">
            <v>E.C SARTROUVILLE 5</v>
          </cell>
          <cell r="C205" t="str">
            <v>E.C SARTROUVILLE</v>
          </cell>
          <cell r="D205" t="str">
            <v>FARDEAU</v>
          </cell>
          <cell r="E205" t="str">
            <v>Jean</v>
          </cell>
          <cell r="F205" t="str">
            <v>M</v>
          </cell>
          <cell r="G205">
            <v>2012</v>
          </cell>
          <cell r="H205" t="str">
            <v>B80195C</v>
          </cell>
          <cell r="I205" t="str">
            <v>GAGNEBIEN</v>
          </cell>
          <cell r="J205" t="str">
            <v>Cylian</v>
          </cell>
          <cell r="K205" t="str">
            <v>M</v>
          </cell>
          <cell r="L205">
            <v>2012</v>
          </cell>
          <cell r="M205" t="str">
            <v>B99587C</v>
          </cell>
        </row>
        <row r="206">
          <cell r="B206" t="str">
            <v>E.C SARTROUVILLE 6</v>
          </cell>
          <cell r="C206" t="str">
            <v>E.C SARTROUVILLE</v>
          </cell>
          <cell r="D206" t="str">
            <v>DA SILVA</v>
          </cell>
          <cell r="E206" t="str">
            <v>Alessia</v>
          </cell>
          <cell r="F206" t="str">
            <v>F</v>
          </cell>
          <cell r="G206">
            <v>2013</v>
          </cell>
          <cell r="H206" t="str">
            <v>B99656C</v>
          </cell>
          <cell r="I206" t="str">
            <v>MINGRET</v>
          </cell>
          <cell r="J206" t="str">
            <v>Céline</v>
          </cell>
          <cell r="K206" t="str">
            <v>F</v>
          </cell>
          <cell r="L206">
            <v>2013</v>
          </cell>
          <cell r="M206" t="str">
            <v>C16705C</v>
          </cell>
        </row>
        <row r="207">
          <cell r="B207" t="str">
            <v>RMA 2</v>
          </cell>
          <cell r="C207" t="str">
            <v>RMA Paris Triathlon</v>
          </cell>
          <cell r="D207" t="str">
            <v>SOLLET CHOAIN</v>
          </cell>
          <cell r="E207" t="str">
            <v>Camille</v>
          </cell>
          <cell r="F207" t="str">
            <v>F</v>
          </cell>
          <cell r="G207">
            <v>2013</v>
          </cell>
          <cell r="H207" t="str">
            <v>C65421C0130766FBEFRA</v>
          </cell>
          <cell r="I207" t="str">
            <v>LE SACHÉ</v>
          </cell>
          <cell r="J207" t="str">
            <v>Apolline</v>
          </cell>
          <cell r="K207" t="str">
            <v>F</v>
          </cell>
          <cell r="L207">
            <v>2013</v>
          </cell>
          <cell r="M207" t="str">
            <v>C66545C0130766FBEFRA</v>
          </cell>
        </row>
        <row r="208">
          <cell r="B208" t="str">
            <v>RMA 3</v>
          </cell>
          <cell r="C208" t="str">
            <v>RMA Paris Triathlon</v>
          </cell>
          <cell r="D208" t="str">
            <v>CABOCHE-KUMMER</v>
          </cell>
          <cell r="E208" t="str">
            <v>Elias</v>
          </cell>
          <cell r="F208" t="str">
            <v>M</v>
          </cell>
          <cell r="G208">
            <v>2012</v>
          </cell>
          <cell r="H208" t="str">
            <v>C67216C0130766MBEFRA</v>
          </cell>
          <cell r="I208" t="str">
            <v>SCHWARTZ</v>
          </cell>
          <cell r="J208" t="str">
            <v>Shira</v>
          </cell>
          <cell r="K208" t="str">
            <v>F</v>
          </cell>
          <cell r="L208">
            <v>2012</v>
          </cell>
          <cell r="M208" t="str">
            <v>C18817C0130766FBEISR</v>
          </cell>
        </row>
        <row r="209">
          <cell r="B209" t="str">
            <v>RMA 4</v>
          </cell>
          <cell r="C209" t="str">
            <v>RMA Paris Triathlon</v>
          </cell>
          <cell r="D209" t="str">
            <v>HELLER</v>
          </cell>
          <cell r="E209" t="str">
            <v>Achille</v>
          </cell>
          <cell r="F209" t="str">
            <v>M</v>
          </cell>
          <cell r="G209">
            <v>2012</v>
          </cell>
          <cell r="H209" t="str">
            <v>C59857C0130766MBEFRA</v>
          </cell>
          <cell r="I209" t="str">
            <v>LEFEVRE</v>
          </cell>
          <cell r="J209" t="str">
            <v>Hugo</v>
          </cell>
          <cell r="K209" t="str">
            <v>M</v>
          </cell>
          <cell r="L209">
            <v>2012</v>
          </cell>
          <cell r="M209" t="str">
            <v>C62556C0130766MBEFRA</v>
          </cell>
        </row>
        <row r="210">
          <cell r="B210" t="str">
            <v>Amari-Souraqui</v>
          </cell>
          <cell r="C210" t="str">
            <v>RSCC TRIATHLON</v>
          </cell>
          <cell r="D210" t="str">
            <v>AMARI</v>
          </cell>
          <cell r="E210" t="str">
            <v>Lahna</v>
          </cell>
          <cell r="F210" t="str">
            <v>F</v>
          </cell>
          <cell r="G210">
            <v>2011</v>
          </cell>
          <cell r="I210" t="str">
            <v>SOURAQUI</v>
          </cell>
          <cell r="J210" t="str">
            <v>Alban</v>
          </cell>
          <cell r="K210" t="str">
            <v>M</v>
          </cell>
          <cell r="L210">
            <v>2012</v>
          </cell>
          <cell r="M210" t="str">
            <v>C60437C0130021MBEFRA</v>
          </cell>
        </row>
        <row r="211">
          <cell r="B211" t="str">
            <v>Gosse-Issad</v>
          </cell>
          <cell r="C211" t="str">
            <v>RSCC TRIATHLON</v>
          </cell>
          <cell r="D211" t="str">
            <v>GOSSE</v>
          </cell>
          <cell r="E211" t="str">
            <v>Noah</v>
          </cell>
          <cell r="F211" t="str">
            <v>M</v>
          </cell>
          <cell r="G211">
            <v>2011</v>
          </cell>
          <cell r="H211" t="str">
            <v>C28071C0130021MMIFRA</v>
          </cell>
          <cell r="I211" t="str">
            <v>ISSAD</v>
          </cell>
          <cell r="J211" t="str">
            <v xml:space="preserve">Massine </v>
          </cell>
          <cell r="K211" t="str">
            <v>M</v>
          </cell>
          <cell r="L211">
            <v>2011</v>
          </cell>
          <cell r="M211" t="str">
            <v>B71065C0130021MBEFRA</v>
          </cell>
        </row>
        <row r="212">
          <cell r="B212" t="str">
            <v>CHARLOTTE / HORTENSE</v>
          </cell>
          <cell r="C212" t="str">
            <v>CNP</v>
          </cell>
          <cell r="D212" t="str">
            <v>DEKYDTSPOTTER</v>
          </cell>
          <cell r="E212" t="str">
            <v>Charlotte</v>
          </cell>
          <cell r="F212" t="str">
            <v>F</v>
          </cell>
          <cell r="G212">
            <v>2013</v>
          </cell>
          <cell r="H212" t="str">
            <v>C43579C</v>
          </cell>
          <cell r="I212" t="str">
            <v>DEKYDTSPOTTER</v>
          </cell>
          <cell r="J212" t="str">
            <v>Hortense</v>
          </cell>
          <cell r="K212" t="str">
            <v>F</v>
          </cell>
          <cell r="L212">
            <v>2013</v>
          </cell>
        </row>
        <row r="213">
          <cell r="B213" t="str">
            <v>LÉO / ETHAN</v>
          </cell>
          <cell r="C213" t="str">
            <v>CNP</v>
          </cell>
          <cell r="D213" t="str">
            <v>COUTHOUIS</v>
          </cell>
          <cell r="E213" t="str">
            <v>Léo</v>
          </cell>
          <cell r="F213" t="str">
            <v>M</v>
          </cell>
          <cell r="G213">
            <v>2013</v>
          </cell>
          <cell r="H213" t="str">
            <v>C43198C</v>
          </cell>
          <cell r="I213" t="str">
            <v>HO</v>
          </cell>
          <cell r="J213" t="str">
            <v>Ethan</v>
          </cell>
          <cell r="K213" t="str">
            <v>M</v>
          </cell>
          <cell r="L213">
            <v>2013</v>
          </cell>
          <cell r="M213" t="str">
            <v>C41488C</v>
          </cell>
        </row>
        <row r="214">
          <cell r="B214" t="str">
            <v>Diego &amp; Sete</v>
          </cell>
          <cell r="C214" t="str">
            <v>VERSAILLES TRIATHLON</v>
          </cell>
          <cell r="D214" t="str">
            <v>GAETAN LE MORVAN ROCHAS</v>
          </cell>
          <cell r="E214" t="str">
            <v>Sete</v>
          </cell>
          <cell r="F214" t="str">
            <v>M</v>
          </cell>
          <cell r="G214">
            <v>2013</v>
          </cell>
          <cell r="H214" t="str">
            <v>C38156C</v>
          </cell>
          <cell r="I214" t="str">
            <v>GAETAN LE MORVAN ROCHAS</v>
          </cell>
          <cell r="J214" t="str">
            <v>Diego</v>
          </cell>
          <cell r="K214" t="str">
            <v>M</v>
          </cell>
          <cell r="L214">
            <v>2013</v>
          </cell>
          <cell r="M214" t="str">
            <v>C38159C</v>
          </cell>
        </row>
        <row r="215">
          <cell r="B215" t="str">
            <v>Ilyas &amp; Arthur</v>
          </cell>
          <cell r="C215" t="str">
            <v>VERSAILLES TRIATHLON</v>
          </cell>
          <cell r="D215" t="str">
            <v>POYET</v>
          </cell>
          <cell r="E215" t="str">
            <v>Ilyas</v>
          </cell>
          <cell r="F215" t="str">
            <v>M</v>
          </cell>
          <cell r="G215">
            <v>2013</v>
          </cell>
          <cell r="H215" t="str">
            <v>C44802C</v>
          </cell>
          <cell r="I215" t="str">
            <v>DARC</v>
          </cell>
          <cell r="J215" t="str">
            <v>Arhutr</v>
          </cell>
          <cell r="K215" t="str">
            <v>M</v>
          </cell>
          <cell r="L215">
            <v>2013</v>
          </cell>
          <cell r="M215" t="str">
            <v>B97515C</v>
          </cell>
        </row>
        <row r="216">
          <cell r="B216" t="str">
            <v>Noisy Ben 1</v>
          </cell>
          <cell r="C216" t="str">
            <v>NOISY TRIATHLON</v>
          </cell>
          <cell r="D216" t="str">
            <v>GREGOIRE</v>
          </cell>
          <cell r="E216" t="str">
            <v xml:space="preserve">Paul </v>
          </cell>
          <cell r="F216" t="str">
            <v>M</v>
          </cell>
          <cell r="G216">
            <v>2012</v>
          </cell>
          <cell r="H216" t="str">
            <v>B60664C</v>
          </cell>
          <cell r="I216" t="str">
            <v>SISOWATH</v>
          </cell>
          <cell r="J216" t="str">
            <v>Sandro</v>
          </cell>
          <cell r="K216" t="str">
            <v>M</v>
          </cell>
          <cell r="L216">
            <v>2012</v>
          </cell>
          <cell r="M216" t="str">
            <v>B83695C</v>
          </cell>
        </row>
        <row r="217">
          <cell r="B217" t="str">
            <v>Noisy Ben 2</v>
          </cell>
          <cell r="C217" t="str">
            <v>NOISY TRIATHLON</v>
          </cell>
          <cell r="D217" t="str">
            <v>DOLLÉ</v>
          </cell>
          <cell r="E217" t="str">
            <v>Acelina</v>
          </cell>
          <cell r="F217" t="str">
            <v>F</v>
          </cell>
          <cell r="G217">
            <v>2012</v>
          </cell>
          <cell r="H217" t="str">
            <v>C41175C</v>
          </cell>
          <cell r="I217" t="str">
            <v>BROUSSEAU</v>
          </cell>
          <cell r="J217" t="str">
            <v>Manon</v>
          </cell>
          <cell r="K217" t="str">
            <v>F</v>
          </cell>
          <cell r="L217">
            <v>2012</v>
          </cell>
          <cell r="M217" t="str">
            <v>B61815C</v>
          </cell>
        </row>
        <row r="218">
          <cell r="B218" t="str">
            <v>Noisy Ben 3</v>
          </cell>
          <cell r="C218" t="str">
            <v>NOISY TRIATHLON</v>
          </cell>
          <cell r="D218" t="str">
            <v>TAFFET</v>
          </cell>
          <cell r="E218" t="str">
            <v>Chloé</v>
          </cell>
          <cell r="F218" t="str">
            <v>F</v>
          </cell>
          <cell r="G218">
            <v>2012</v>
          </cell>
          <cell r="H218" t="str">
            <v>C18285C</v>
          </cell>
          <cell r="I218" t="str">
            <v>DELAVEAU</v>
          </cell>
          <cell r="J218" t="str">
            <v xml:space="preserve">Alicia </v>
          </cell>
          <cell r="K218" t="str">
            <v>F</v>
          </cell>
          <cell r="L218">
            <v>2012</v>
          </cell>
          <cell r="M218" t="str">
            <v>B81292C</v>
          </cell>
        </row>
        <row r="219">
          <cell r="B219" t="str">
            <v>Noisy Ben 4</v>
          </cell>
          <cell r="C219" t="str">
            <v>NOISY TRIATHLON</v>
          </cell>
          <cell r="D219" t="str">
            <v>BENSAI</v>
          </cell>
          <cell r="E219" t="str">
            <v>Lila</v>
          </cell>
          <cell r="F219" t="str">
            <v>F</v>
          </cell>
          <cell r="G219">
            <v>2013</v>
          </cell>
          <cell r="H219" t="str">
            <v>C46382C</v>
          </cell>
          <cell r="I219" t="str">
            <v>PICARD-GONCALVES</v>
          </cell>
          <cell r="J219" t="str">
            <v>Aleksia</v>
          </cell>
          <cell r="K219" t="str">
            <v>F</v>
          </cell>
          <cell r="L219">
            <v>2013</v>
          </cell>
          <cell r="M219" t="str">
            <v>C00611C</v>
          </cell>
        </row>
        <row r="220">
          <cell r="B220" t="str">
            <v>Noisy Ben 5</v>
          </cell>
          <cell r="C220" t="str">
            <v>NOISY TRIATHLON</v>
          </cell>
          <cell r="D220" t="str">
            <v>DELMULLE</v>
          </cell>
          <cell r="E220" t="str">
            <v>Louis</v>
          </cell>
          <cell r="F220" t="str">
            <v>M</v>
          </cell>
          <cell r="G220">
            <v>2012</v>
          </cell>
          <cell r="H220" t="str">
            <v>C40479C</v>
          </cell>
          <cell r="I220" t="str">
            <v>MATHIEU</v>
          </cell>
          <cell r="J220" t="str">
            <v>Enzo</v>
          </cell>
          <cell r="K220" t="str">
            <v>M</v>
          </cell>
          <cell r="L220">
            <v>2012</v>
          </cell>
          <cell r="M220" t="str">
            <v>C17484C</v>
          </cell>
        </row>
        <row r="221">
          <cell r="B221" t="str">
            <v>Noisy Ben 6</v>
          </cell>
          <cell r="C221" t="str">
            <v>NOISY TRIATHLON</v>
          </cell>
          <cell r="D221" t="str">
            <v>LAINÉ</v>
          </cell>
          <cell r="E221" t="str">
            <v>Serena</v>
          </cell>
          <cell r="F221" t="str">
            <v>F</v>
          </cell>
          <cell r="G221">
            <v>2012</v>
          </cell>
          <cell r="H221" t="str">
            <v>C24117C</v>
          </cell>
          <cell r="I221" t="str">
            <v>ALOUCHE</v>
          </cell>
          <cell r="J221" t="str">
            <v>Assia</v>
          </cell>
          <cell r="K221" t="str">
            <v>F</v>
          </cell>
          <cell r="L221">
            <v>2012</v>
          </cell>
          <cell r="M221" t="str">
            <v>B61800C</v>
          </cell>
        </row>
        <row r="222">
          <cell r="B222" t="str">
            <v>Noisy Ben 7</v>
          </cell>
          <cell r="C222" t="str">
            <v>NOISY TRIATHLON</v>
          </cell>
          <cell r="D222" t="str">
            <v>ATALAY DE SOUSA</v>
          </cell>
          <cell r="E222" t="str">
            <v>Jorian</v>
          </cell>
          <cell r="F222" t="str">
            <v>M</v>
          </cell>
          <cell r="G222">
            <v>2013</v>
          </cell>
          <cell r="H222" t="str">
            <v>C61103C</v>
          </cell>
          <cell r="I222" t="str">
            <v>BAHLOULI</v>
          </cell>
          <cell r="J222" t="str">
            <v>Ines</v>
          </cell>
          <cell r="K222" t="str">
            <v>F</v>
          </cell>
          <cell r="L222">
            <v>2012</v>
          </cell>
          <cell r="M222" t="str">
            <v>C41007C</v>
          </cell>
        </row>
        <row r="223">
          <cell r="B223" t="str">
            <v>Noisy Ben 8</v>
          </cell>
          <cell r="C223" t="str">
            <v>NOISY TRIATHLON</v>
          </cell>
          <cell r="D223" t="str">
            <v>HAMMOUDI</v>
          </cell>
          <cell r="E223" t="str">
            <v>Lyla</v>
          </cell>
          <cell r="F223" t="str">
            <v>F</v>
          </cell>
          <cell r="G223">
            <v>2013</v>
          </cell>
          <cell r="H223" t="str">
            <v>C57005C</v>
          </cell>
          <cell r="I223" t="str">
            <v>NAGEL HONNET</v>
          </cell>
          <cell r="J223" t="str">
            <v>Candice</v>
          </cell>
          <cell r="K223" t="str">
            <v>F</v>
          </cell>
          <cell r="L223">
            <v>2013</v>
          </cell>
          <cell r="M223" t="str">
            <v>C63937C</v>
          </cell>
        </row>
        <row r="224">
          <cell r="B224" t="str">
            <v>USP TRI 21</v>
          </cell>
          <cell r="C224" t="str">
            <v>US PALAISEAU TRIATHLON</v>
          </cell>
          <cell r="D224" t="str">
            <v>PONTHUS</v>
          </cell>
          <cell r="E224" t="str">
            <v>Louane</v>
          </cell>
          <cell r="F224" t="str">
            <v>F</v>
          </cell>
          <cell r="G224">
            <v>2012</v>
          </cell>
          <cell r="H224" t="str">
            <v>C02454C0130018FBEFRA</v>
          </cell>
          <cell r="I224" t="str">
            <v>LE BOULAIRE</v>
          </cell>
          <cell r="J224" t="str">
            <v>Ninon</v>
          </cell>
          <cell r="K224" t="str">
            <v>F</v>
          </cell>
          <cell r="L224">
            <v>2013</v>
          </cell>
          <cell r="M224" t="str">
            <v>C35540C0130018FBEFRA</v>
          </cell>
        </row>
        <row r="225">
          <cell r="B225" t="str">
            <v>USP TRI 22</v>
          </cell>
          <cell r="C225" t="str">
            <v>US PALAISEAU TRIATHLON</v>
          </cell>
          <cell r="D225" t="str">
            <v>MARTINET</v>
          </cell>
          <cell r="E225" t="str">
            <v>Louis</v>
          </cell>
          <cell r="F225" t="str">
            <v>M</v>
          </cell>
          <cell r="G225">
            <v>2012</v>
          </cell>
          <cell r="H225" t="str">
            <v>B62489C0130018MBEFRA</v>
          </cell>
          <cell r="I225" t="str">
            <v>FLORES</v>
          </cell>
          <cell r="J225" t="str">
            <v>Milan</v>
          </cell>
          <cell r="K225" t="str">
            <v>M</v>
          </cell>
          <cell r="L225">
            <v>2013</v>
          </cell>
          <cell r="M225" t="str">
            <v>C42220C0130018MBEFRA</v>
          </cell>
        </row>
        <row r="226">
          <cell r="B226" t="str">
            <v>USP TRI 23</v>
          </cell>
          <cell r="C226" t="str">
            <v>US PALAISEAU TRIATHLON</v>
          </cell>
          <cell r="D226" t="str">
            <v>DRAMAS FARIA</v>
          </cell>
          <cell r="E226" t="str">
            <v>Thyrso</v>
          </cell>
          <cell r="F226" t="str">
            <v>M</v>
          </cell>
          <cell r="G226">
            <v>2013</v>
          </cell>
          <cell r="H226" t="str">
            <v>C44294C0130018MBEFRA</v>
          </cell>
          <cell r="I226" t="str">
            <v>HONORE</v>
          </cell>
          <cell r="J226" t="str">
            <v>Dorian</v>
          </cell>
          <cell r="K226" t="str">
            <v>M</v>
          </cell>
          <cell r="L226">
            <v>2014</v>
          </cell>
          <cell r="M226" t="str">
            <v>C46809C0130018MPUFRA</v>
          </cell>
        </row>
        <row r="227">
          <cell r="B227" t="str">
            <v>USP TRI 24</v>
          </cell>
          <cell r="C227" t="str">
            <v>US PALAISEAU TRIATHLON</v>
          </cell>
          <cell r="D227" t="str">
            <v>FADIEIEV</v>
          </cell>
          <cell r="E227" t="str">
            <v>Illia</v>
          </cell>
          <cell r="F227" t="str">
            <v>M</v>
          </cell>
          <cell r="G227">
            <v>2013</v>
          </cell>
          <cell r="H227" t="str">
            <v>C65225C0130018BEUKR</v>
          </cell>
          <cell r="I227" t="str">
            <v>EL MOUNTADAR ALAOUI</v>
          </cell>
          <cell r="J227" t="str">
            <v>Adam</v>
          </cell>
          <cell r="K227" t="str">
            <v>M</v>
          </cell>
          <cell r="L227">
            <v>2013</v>
          </cell>
          <cell r="M227" t="str">
            <v>C17068C0130018MJUFRA</v>
          </cell>
        </row>
        <row r="228">
          <cell r="B228" t="str">
            <v>Sainte Ge Tri2</v>
          </cell>
          <cell r="C228" t="str">
            <v>SAINTE GENEVIEVE TRIATHLON</v>
          </cell>
          <cell r="D228" t="str">
            <v>BRIAND</v>
          </cell>
          <cell r="E228" t="str">
            <v>Louis</v>
          </cell>
          <cell r="F228" t="str">
            <v>M</v>
          </cell>
          <cell r="G228">
            <v>2014</v>
          </cell>
          <cell r="H228" t="str">
            <v>C26451C0130063MPUFRA</v>
          </cell>
          <cell r="I228" t="str">
            <v>REGER</v>
          </cell>
          <cell r="J228" t="str">
            <v>Timothée</v>
          </cell>
          <cell r="K228" t="str">
            <v>M</v>
          </cell>
          <cell r="L228">
            <v>2012</v>
          </cell>
          <cell r="M228" t="str">
            <v>C06867C0130063MBEFRA</v>
          </cell>
        </row>
        <row r="229">
          <cell r="B229" t="str">
            <v>Les Lucabis</v>
          </cell>
          <cell r="D229" t="str">
            <v>BRAULT</v>
          </cell>
          <cell r="E229" t="str">
            <v>Gabriel</v>
          </cell>
          <cell r="F229" t="str">
            <v>M</v>
          </cell>
          <cell r="G229">
            <v>2012</v>
          </cell>
          <cell r="I229" t="str">
            <v>LOI</v>
          </cell>
          <cell r="J229" t="str">
            <v>Luca</v>
          </cell>
          <cell r="K229" t="str">
            <v>M</v>
          </cell>
          <cell r="L229">
            <v>2012</v>
          </cell>
        </row>
        <row r="230">
          <cell r="B230" t="str">
            <v>Les têtes brûlées</v>
          </cell>
          <cell r="D230" t="str">
            <v>ROUVIÈRE</v>
          </cell>
          <cell r="E230" t="str">
            <v>Nério</v>
          </cell>
          <cell r="F230" t="str">
            <v>M</v>
          </cell>
          <cell r="G230">
            <v>2013</v>
          </cell>
          <cell r="I230" t="str">
            <v>COURTELLEMONT</v>
          </cell>
          <cell r="J230" t="str">
            <v>Seiji</v>
          </cell>
          <cell r="K230" t="str">
            <v>M</v>
          </cell>
          <cell r="L230">
            <v>2013</v>
          </cell>
        </row>
        <row r="231">
          <cell r="B231" t="str">
            <v>LES MERGUEZ</v>
          </cell>
          <cell r="D231" t="str">
            <v>MANGEANT PRUVOST</v>
          </cell>
          <cell r="E231" t="str">
            <v>Naïs</v>
          </cell>
          <cell r="F231" t="str">
            <v>F</v>
          </cell>
          <cell r="G231">
            <v>2013</v>
          </cell>
          <cell r="I231" t="str">
            <v>LEGRAND</v>
          </cell>
          <cell r="J231" t="str">
            <v>Pauline</v>
          </cell>
          <cell r="K231" t="str">
            <v>F</v>
          </cell>
          <cell r="L231">
            <v>2013</v>
          </cell>
        </row>
        <row r="232">
          <cell r="B232" t="str">
            <v>TEAM VCFA</v>
          </cell>
          <cell r="D232" t="str">
            <v>LEA</v>
          </cell>
          <cell r="E232" t="str">
            <v>Samuel</v>
          </cell>
          <cell r="F232" t="str">
            <v>M</v>
          </cell>
          <cell r="G232">
            <v>2013</v>
          </cell>
          <cell r="I232" t="str">
            <v>GUYOT</v>
          </cell>
          <cell r="J232" t="str">
            <v>Léon</v>
          </cell>
          <cell r="K232" t="str">
            <v>M</v>
          </cell>
          <cell r="L232">
            <v>2012</v>
          </cell>
        </row>
        <row r="233">
          <cell r="B233" t="str">
            <v>IT 1</v>
          </cell>
          <cell r="C233" t="str">
            <v>ISSY TRIATHLON</v>
          </cell>
          <cell r="D233" t="str">
            <v>SCHAAF</v>
          </cell>
          <cell r="E233" t="str">
            <v>Sarah</v>
          </cell>
          <cell r="F233" t="str">
            <v>F</v>
          </cell>
          <cell r="G233">
            <v>2010</v>
          </cell>
          <cell r="H233" t="str">
            <v>C73637C0130028FMIFRA</v>
          </cell>
          <cell r="I233" t="str">
            <v>LUCZAK</v>
          </cell>
          <cell r="J233" t="str">
            <v>Marine</v>
          </cell>
          <cell r="K233" t="str">
            <v>F</v>
          </cell>
          <cell r="L233">
            <v>2010</v>
          </cell>
        </row>
        <row r="234">
          <cell r="B234" t="str">
            <v>IT 2</v>
          </cell>
          <cell r="C234" t="str">
            <v>ISSY TRIATHLON</v>
          </cell>
          <cell r="D234" t="str">
            <v>BARAKAT</v>
          </cell>
          <cell r="E234" t="str">
            <v>Lina</v>
          </cell>
          <cell r="F234" t="str">
            <v>F</v>
          </cell>
          <cell r="G234">
            <v>2010</v>
          </cell>
          <cell r="H234" t="str">
            <v>C58484C0130028FMIFRA</v>
          </cell>
          <cell r="I234" t="str">
            <v>CASTEL BARET</v>
          </cell>
          <cell r="J234" t="str">
            <v>Elise</v>
          </cell>
          <cell r="K234" t="str">
            <v>F</v>
          </cell>
          <cell r="L234">
            <v>2010</v>
          </cell>
          <cell r="M234" t="str">
            <v>C58339C0130028FMIFRA</v>
          </cell>
        </row>
        <row r="235">
          <cell r="B235" t="str">
            <v>IT 12</v>
          </cell>
          <cell r="C235" t="str">
            <v>ISSY TRIATHLON</v>
          </cell>
          <cell r="D235" t="str">
            <v>BORGES</v>
          </cell>
          <cell r="E235" t="str">
            <v>Alexis</v>
          </cell>
          <cell r="F235" t="str">
            <v>M</v>
          </cell>
          <cell r="G235">
            <v>2013</v>
          </cell>
          <cell r="H235" t="str">
            <v>C16515C0130028MBEFRA</v>
          </cell>
          <cell r="I235" t="str">
            <v>GOLIARD</v>
          </cell>
          <cell r="J235" t="str">
            <v>Térence</v>
          </cell>
          <cell r="K235" t="str">
            <v>M</v>
          </cell>
          <cell r="L235">
            <v>2012</v>
          </cell>
          <cell r="M235" t="str">
            <v>C60360C0130028MBEFRA</v>
          </cell>
        </row>
        <row r="236">
          <cell r="B236" t="str">
            <v>IT 13</v>
          </cell>
          <cell r="C236" t="str">
            <v>ISSY TRIATHLON</v>
          </cell>
          <cell r="D236" t="str">
            <v>FENICHEL</v>
          </cell>
          <cell r="E236" t="str">
            <v>Elliott</v>
          </cell>
          <cell r="F236" t="str">
            <v>M</v>
          </cell>
          <cell r="G236">
            <v>2010</v>
          </cell>
          <cell r="H236" t="str">
            <v>B59646C0130028MMIFRA</v>
          </cell>
          <cell r="I236" t="str">
            <v xml:space="preserve">BROUSMICHE </v>
          </cell>
          <cell r="J236" t="str">
            <v>Tom</v>
          </cell>
          <cell r="K236" t="str">
            <v>M</v>
          </cell>
          <cell r="L236">
            <v>2010</v>
          </cell>
          <cell r="M236" t="str">
            <v>C16237C0130028MMIFRA</v>
          </cell>
        </row>
        <row r="237">
          <cell r="B237" t="str">
            <v>IT 15</v>
          </cell>
          <cell r="C237" t="str">
            <v>ISSY TRIATHLON</v>
          </cell>
          <cell r="D237" t="str">
            <v>DEMIGNEUX</v>
          </cell>
          <cell r="E237" t="str">
            <v>Hector</v>
          </cell>
          <cell r="F237" t="str">
            <v>M</v>
          </cell>
          <cell r="G237">
            <v>2012</v>
          </cell>
          <cell r="H237" t="str">
            <v>B52242C0130028MBEFRA</v>
          </cell>
          <cell r="I237" t="str">
            <v>FERNANDEZ RANNOU</v>
          </cell>
          <cell r="J237" t="str">
            <v>Matheus</v>
          </cell>
          <cell r="K237" t="str">
            <v>M</v>
          </cell>
          <cell r="L237">
            <v>2013</v>
          </cell>
          <cell r="M237" t="str">
            <v>C59130C0130028MBEFRA</v>
          </cell>
        </row>
        <row r="238">
          <cell r="B238" t="str">
            <v>IT 16</v>
          </cell>
          <cell r="C238" t="str">
            <v>ISSY TRIATHLON</v>
          </cell>
          <cell r="D238" t="str">
            <v>GRASSET</v>
          </cell>
          <cell r="E238" t="str">
            <v>Gabriel</v>
          </cell>
          <cell r="F238" t="str">
            <v>M</v>
          </cell>
          <cell r="G238">
            <v>2011</v>
          </cell>
          <cell r="H238" t="str">
            <v>C37806C0130028MMIFRA</v>
          </cell>
          <cell r="I238" t="str">
            <v>DA SILVA</v>
          </cell>
          <cell r="J238" t="str">
            <v>Baptiste</v>
          </cell>
          <cell r="K238" t="str">
            <v>M</v>
          </cell>
          <cell r="L238">
            <v>2010</v>
          </cell>
          <cell r="M238" t="str">
            <v>A92889C0130028MMIFRA</v>
          </cell>
        </row>
        <row r="239">
          <cell r="B239" t="str">
            <v>IT 17</v>
          </cell>
          <cell r="C239" t="str">
            <v>ISSY TRIATHLON</v>
          </cell>
          <cell r="D239" t="str">
            <v>LOPES</v>
          </cell>
          <cell r="E239" t="str">
            <v>Capucine</v>
          </cell>
          <cell r="F239" t="str">
            <v>F</v>
          </cell>
          <cell r="G239">
            <v>2011</v>
          </cell>
          <cell r="H239" t="str">
            <v>C16885C0130028FMIFRA</v>
          </cell>
          <cell r="I239" t="str">
            <v>DUPUIS</v>
          </cell>
          <cell r="J239" t="str">
            <v>Romane</v>
          </cell>
          <cell r="K239" t="str">
            <v>F</v>
          </cell>
          <cell r="L239">
            <v>2011</v>
          </cell>
          <cell r="M239" t="str">
            <v>B97149C0130028FMIFRA</v>
          </cell>
        </row>
        <row r="240">
          <cell r="B240" t="str">
            <v>IT 21</v>
          </cell>
          <cell r="C240" t="str">
            <v>ISSY TRIATHLON</v>
          </cell>
          <cell r="D240" t="str">
            <v>FERRAND</v>
          </cell>
          <cell r="E240" t="str">
            <v>Rose</v>
          </cell>
          <cell r="F240" t="str">
            <v>F</v>
          </cell>
          <cell r="G240">
            <v>2010</v>
          </cell>
          <cell r="H240" t="str">
            <v>B78847C0130028FMIFRA</v>
          </cell>
          <cell r="I240" t="str">
            <v>SERRANO</v>
          </cell>
          <cell r="J240" t="str">
            <v>Alice</v>
          </cell>
          <cell r="K240" t="str">
            <v>F</v>
          </cell>
          <cell r="L240">
            <v>2010</v>
          </cell>
          <cell r="M240" t="str">
            <v>A89316C0130028FMIFRA</v>
          </cell>
        </row>
        <row r="241">
          <cell r="B241" t="str">
            <v>IT 22</v>
          </cell>
          <cell r="C241" t="str">
            <v>ISSY TRIATHLON</v>
          </cell>
          <cell r="D241" t="str">
            <v>DELATTRE</v>
          </cell>
          <cell r="E241" t="str">
            <v>Chloé</v>
          </cell>
          <cell r="F241" t="str">
            <v>F</v>
          </cell>
          <cell r="G241">
            <v>2010</v>
          </cell>
          <cell r="H241" t="str">
            <v>A90064C0130028FMIFRA</v>
          </cell>
          <cell r="I241" t="str">
            <v>BOUDIER</v>
          </cell>
          <cell r="J241" t="str">
            <v>Clementine</v>
          </cell>
          <cell r="K241" t="str">
            <v>F</v>
          </cell>
          <cell r="L241">
            <v>2011</v>
          </cell>
          <cell r="M241" t="str">
            <v>C62989C0130028FMIFRA</v>
          </cell>
        </row>
        <row r="242">
          <cell r="B242" t="str">
            <v>IT 23</v>
          </cell>
          <cell r="C242" t="str">
            <v>ISSY TRIATHLON</v>
          </cell>
          <cell r="D242" t="str">
            <v>WILDBERGER</v>
          </cell>
          <cell r="E242" t="str">
            <v>Luva</v>
          </cell>
          <cell r="F242" t="str">
            <v>F</v>
          </cell>
          <cell r="G242">
            <v>2011</v>
          </cell>
          <cell r="I242" t="str">
            <v>SAMSON</v>
          </cell>
          <cell r="J242" t="str">
            <v>Romain</v>
          </cell>
          <cell r="K242" t="str">
            <v>M</v>
          </cell>
          <cell r="L242">
            <v>2011</v>
          </cell>
          <cell r="M242" t="str">
            <v>B84806C0130028MMIFRA</v>
          </cell>
        </row>
        <row r="243">
          <cell r="B243" t="str">
            <v>IT 27</v>
          </cell>
          <cell r="C243" t="str">
            <v>ISSY TRIATHLON</v>
          </cell>
          <cell r="D243" t="str">
            <v>SWIDERSKI</v>
          </cell>
          <cell r="E243" t="str">
            <v>Victor</v>
          </cell>
          <cell r="F243" t="str">
            <v>M</v>
          </cell>
          <cell r="G243">
            <v>2011</v>
          </cell>
          <cell r="H243" t="str">
            <v>C36358C0130028MMIFRA</v>
          </cell>
          <cell r="I243" t="str">
            <v>MOULINIER</v>
          </cell>
          <cell r="J243" t="str">
            <v>Charlène</v>
          </cell>
          <cell r="K243" t="str">
            <v>F</v>
          </cell>
          <cell r="L243">
            <v>2011</v>
          </cell>
          <cell r="M243" t="str">
            <v>C40910C0130028FMIFRA</v>
          </cell>
        </row>
        <row r="244">
          <cell r="B244" t="str">
            <v>IT 28</v>
          </cell>
          <cell r="C244" t="str">
            <v>ISSY TRIATHLON</v>
          </cell>
          <cell r="D244" t="str">
            <v>VERCELLONE</v>
          </cell>
          <cell r="E244" t="str">
            <v>Judith</v>
          </cell>
          <cell r="F244" t="str">
            <v>F</v>
          </cell>
          <cell r="G244">
            <v>2010</v>
          </cell>
          <cell r="H244" t="str">
            <v>C18635C0130028FMIFRA</v>
          </cell>
          <cell r="I244" t="str">
            <v>OUTREBON</v>
          </cell>
          <cell r="J244" t="str">
            <v>Lola</v>
          </cell>
          <cell r="K244" t="str">
            <v>F</v>
          </cell>
          <cell r="L244">
            <v>2010</v>
          </cell>
          <cell r="M244" t="str">
            <v>C67622C0130028FMIFRA</v>
          </cell>
        </row>
        <row r="245">
          <cell r="B245" t="str">
            <v>IT 29</v>
          </cell>
          <cell r="C245" t="str">
            <v>ISSY TRIATHLON</v>
          </cell>
          <cell r="D245" t="str">
            <v>NGUYEN QUY</v>
          </cell>
          <cell r="E245" t="str">
            <v>Yann</v>
          </cell>
          <cell r="F245" t="str">
            <v>M</v>
          </cell>
          <cell r="G245">
            <v>2010</v>
          </cell>
          <cell r="H245" t="str">
            <v>C17937C0130028MMIFRA</v>
          </cell>
          <cell r="I245" t="str">
            <v>ADENIS</v>
          </cell>
          <cell r="J245" t="str">
            <v>Ruben</v>
          </cell>
          <cell r="K245" t="str">
            <v>M</v>
          </cell>
          <cell r="L245">
            <v>2010</v>
          </cell>
        </row>
        <row r="246">
          <cell r="B246" t="str">
            <v>IT 30</v>
          </cell>
          <cell r="C246" t="str">
            <v>ISSY TRIATHLON</v>
          </cell>
          <cell r="D246" t="str">
            <v>NICOUD</v>
          </cell>
          <cell r="E246" t="str">
            <v>Brune</v>
          </cell>
          <cell r="F246" t="str">
            <v>F</v>
          </cell>
          <cell r="G246">
            <v>2013</v>
          </cell>
          <cell r="H246" t="str">
            <v>B78735C0130028FBEFRA</v>
          </cell>
          <cell r="I246" t="str">
            <v>HUSSON</v>
          </cell>
          <cell r="J246" t="str">
            <v>Alienor</v>
          </cell>
          <cell r="K246" t="str">
            <v>F</v>
          </cell>
          <cell r="L246">
            <v>2013</v>
          </cell>
          <cell r="M246" t="str">
            <v>C18961C0130028FBEFRA</v>
          </cell>
        </row>
        <row r="247">
          <cell r="B247" t="str">
            <v>IT 31</v>
          </cell>
          <cell r="C247" t="str">
            <v>ISSY TRIATHLON</v>
          </cell>
          <cell r="D247" t="str">
            <v>MAOUCHE</v>
          </cell>
          <cell r="E247" t="str">
            <v>Célia</v>
          </cell>
          <cell r="F247" t="str">
            <v>F</v>
          </cell>
          <cell r="G247">
            <v>2013</v>
          </cell>
          <cell r="H247" t="str">
            <v>B79381C0130028FBEFRA</v>
          </cell>
          <cell r="I247" t="str">
            <v>CHALLAND</v>
          </cell>
          <cell r="J247" t="str">
            <v>Elise</v>
          </cell>
          <cell r="K247" t="str">
            <v>F</v>
          </cell>
          <cell r="L247">
            <v>2013</v>
          </cell>
          <cell r="M247" t="str">
            <v>C58271C0130028FBEFRA</v>
          </cell>
        </row>
        <row r="248">
          <cell r="B248" t="str">
            <v>IT 32</v>
          </cell>
          <cell r="C248" t="str">
            <v>ISSY TRIATHLON</v>
          </cell>
          <cell r="D248" t="str">
            <v>MARIE</v>
          </cell>
          <cell r="E248" t="str">
            <v>Alexis</v>
          </cell>
          <cell r="F248" t="str">
            <v>M</v>
          </cell>
          <cell r="G248">
            <v>2010</v>
          </cell>
          <cell r="H248" t="str">
            <v>B06657C0130028MMIFRA</v>
          </cell>
          <cell r="I248" t="str">
            <v>GIRY</v>
          </cell>
          <cell r="J248" t="str">
            <v>Clement</v>
          </cell>
          <cell r="K248" t="str">
            <v>M</v>
          </cell>
          <cell r="L248">
            <v>2011</v>
          </cell>
          <cell r="M248" t="str">
            <v>C16356C0130028MMIFRA</v>
          </cell>
        </row>
        <row r="249">
          <cell r="B249" t="str">
            <v>IT 36</v>
          </cell>
          <cell r="C249" t="str">
            <v>ISSY TRIATHLON</v>
          </cell>
          <cell r="D249" t="str">
            <v>LEFRANC</v>
          </cell>
          <cell r="E249" t="str">
            <v>Marius</v>
          </cell>
          <cell r="F249" t="str">
            <v>M</v>
          </cell>
          <cell r="G249">
            <v>2010</v>
          </cell>
          <cell r="H249" t="str">
            <v>C16682C0130028MMIFRA</v>
          </cell>
          <cell r="I249" t="str">
            <v>MASSANGO</v>
          </cell>
          <cell r="J249" t="str">
            <v>Gabin</v>
          </cell>
          <cell r="K249" t="str">
            <v>M</v>
          </cell>
          <cell r="L249">
            <v>2011</v>
          </cell>
          <cell r="M249" t="str">
            <v>B05240C0130028MMIFRA</v>
          </cell>
        </row>
        <row r="250">
          <cell r="B250" t="str">
            <v>TSF 4</v>
          </cell>
          <cell r="C250" t="str">
            <v>TRIATHLON SANNOIS FRANCONVILLE</v>
          </cell>
          <cell r="D250" t="str">
            <v>RENAUD</v>
          </cell>
          <cell r="E250" t="str">
            <v>Anae</v>
          </cell>
          <cell r="F250" t="str">
            <v>F</v>
          </cell>
          <cell r="G250">
            <v>2015</v>
          </cell>
          <cell r="H250" t="str">
            <v>B86912C</v>
          </cell>
          <cell r="I250" t="str">
            <v>ROUCHON</v>
          </cell>
          <cell r="J250" t="str">
            <v>Axel</v>
          </cell>
          <cell r="K250" t="str">
            <v>M</v>
          </cell>
          <cell r="L250">
            <v>2015</v>
          </cell>
          <cell r="M250" t="str">
            <v>C22278C</v>
          </cell>
        </row>
        <row r="251">
          <cell r="B251" t="str">
            <v>Trinosaures 3</v>
          </cell>
          <cell r="C251" t="str">
            <v>TRINOSAURES</v>
          </cell>
          <cell r="D251" t="str">
            <v>CHAUVIN</v>
          </cell>
          <cell r="E251" t="str">
            <v>Clémentine</v>
          </cell>
          <cell r="F251" t="str">
            <v>F</v>
          </cell>
          <cell r="G251">
            <v>2015</v>
          </cell>
          <cell r="H251" t="str">
            <v>C40021C</v>
          </cell>
          <cell r="I251" t="str">
            <v>CANON</v>
          </cell>
          <cell r="J251" t="str">
            <v>Louise</v>
          </cell>
          <cell r="K251" t="str">
            <v>F</v>
          </cell>
          <cell r="L251">
            <v>2015</v>
          </cell>
          <cell r="M251" t="str">
            <v>C59928C</v>
          </cell>
        </row>
        <row r="252">
          <cell r="B252" t="str">
            <v>Trinosaures 6</v>
          </cell>
          <cell r="C252" t="str">
            <v>TRINOSAURES</v>
          </cell>
          <cell r="D252" t="str">
            <v>LENORMAND</v>
          </cell>
          <cell r="E252" t="str">
            <v>Kilian</v>
          </cell>
          <cell r="F252" t="str">
            <v>M</v>
          </cell>
          <cell r="G252">
            <v>2014</v>
          </cell>
          <cell r="H252" t="str">
            <v>B88725C</v>
          </cell>
          <cell r="I252" t="str">
            <v>NEAU</v>
          </cell>
          <cell r="J252" t="str">
            <v>Clement</v>
          </cell>
          <cell r="K252" t="str">
            <v>M</v>
          </cell>
          <cell r="L252">
            <v>2015</v>
          </cell>
          <cell r="M252" t="str">
            <v>C01451C</v>
          </cell>
        </row>
        <row r="253">
          <cell r="B253" t="str">
            <v>Trinosaures 7</v>
          </cell>
          <cell r="C253" t="str">
            <v>TRINOSAURES</v>
          </cell>
          <cell r="D253" t="str">
            <v>ETEFIA</v>
          </cell>
          <cell r="E253" t="str">
            <v>Leyna</v>
          </cell>
          <cell r="F253" t="str">
            <v>F</v>
          </cell>
          <cell r="G253">
            <v>2014</v>
          </cell>
          <cell r="H253" t="str">
            <v>C42547C</v>
          </cell>
          <cell r="I253" t="str">
            <v>ETEFIA</v>
          </cell>
          <cell r="J253" t="str">
            <v>Mayssane</v>
          </cell>
          <cell r="K253" t="str">
            <v>F</v>
          </cell>
          <cell r="L253">
            <v>2014</v>
          </cell>
          <cell r="M253" t="str">
            <v>C42550C</v>
          </cell>
        </row>
        <row r="254">
          <cell r="B254" t="str">
            <v>Les Runners</v>
          </cell>
          <cell r="C254" t="str">
            <v>COURBEVOIE TRIATHLON</v>
          </cell>
          <cell r="D254" t="str">
            <v>SEROBAC</v>
          </cell>
          <cell r="E254" t="str">
            <v>Mathis</v>
          </cell>
          <cell r="F254" t="str">
            <v>M</v>
          </cell>
          <cell r="G254">
            <v>2014</v>
          </cell>
          <cell r="H254" t="str">
            <v>B92125C0130070MPUFRA</v>
          </cell>
          <cell r="I254" t="str">
            <v>MASSON</v>
          </cell>
          <cell r="J254" t="str">
            <v>Baptiste</v>
          </cell>
          <cell r="K254" t="str">
            <v>M</v>
          </cell>
          <cell r="L254">
            <v>2014</v>
          </cell>
          <cell r="M254" t="str">
            <v>C37606C0130070MPUFRA</v>
          </cell>
        </row>
        <row r="255">
          <cell r="B255" t="str">
            <v>Les Loutics</v>
          </cell>
          <cell r="C255" t="str">
            <v>COURBEVOIE TRIATHLON</v>
          </cell>
          <cell r="D255" t="str">
            <v>JOLLY</v>
          </cell>
          <cell r="E255" t="str">
            <v>Elio</v>
          </cell>
          <cell r="F255" t="str">
            <v>M</v>
          </cell>
          <cell r="G255">
            <v>2014</v>
          </cell>
          <cell r="H255" t="str">
            <v>C18042C0130070MPUFRA</v>
          </cell>
          <cell r="I255" t="str">
            <v>LECOEUR</v>
          </cell>
          <cell r="J255" t="str">
            <v>Zachary</v>
          </cell>
          <cell r="K255" t="str">
            <v>M</v>
          </cell>
          <cell r="L255">
            <v>2015</v>
          </cell>
          <cell r="M255" t="str">
            <v>C40380C0130070MPUFRA</v>
          </cell>
        </row>
        <row r="256">
          <cell r="B256" t="str">
            <v>Les minimoys</v>
          </cell>
          <cell r="C256" t="str">
            <v>COURBEVOIE TRIATHLON</v>
          </cell>
          <cell r="D256" t="str">
            <v>IBANEZ</v>
          </cell>
          <cell r="E256" t="str">
            <v>Arthur</v>
          </cell>
          <cell r="F256" t="str">
            <v>M</v>
          </cell>
          <cell r="G256">
            <v>2015</v>
          </cell>
          <cell r="H256" t="str">
            <v>C40370C0130070MPUFRA</v>
          </cell>
          <cell r="I256" t="str">
            <v>CHENNEBAULT</v>
          </cell>
          <cell r="J256" t="str">
            <v>Maxime</v>
          </cell>
          <cell r="K256" t="str">
            <v>M</v>
          </cell>
          <cell r="L256">
            <v>2015</v>
          </cell>
          <cell r="M256" t="str">
            <v>C17807C0130070MPUFRA</v>
          </cell>
        </row>
        <row r="257">
          <cell r="B257" t="str">
            <v>ELOJOJO</v>
          </cell>
          <cell r="C257" t="str">
            <v>COURBEVOIE TRIATHLON</v>
          </cell>
          <cell r="D257" t="str">
            <v>TITIN SNAIDER</v>
          </cell>
          <cell r="E257" t="str">
            <v>Joanne</v>
          </cell>
          <cell r="F257" t="str">
            <v>F</v>
          </cell>
          <cell r="G257">
            <v>2016</v>
          </cell>
          <cell r="H257" t="str">
            <v>C17526C0130070FPOFRA</v>
          </cell>
          <cell r="I257" t="str">
            <v>NGUYEN</v>
          </cell>
          <cell r="J257" t="str">
            <v>Eloise</v>
          </cell>
          <cell r="K257" t="str">
            <v>F</v>
          </cell>
          <cell r="L257">
            <v>2015</v>
          </cell>
          <cell r="M257" t="str">
            <v>C59694C0130070FPUFRA</v>
          </cell>
        </row>
        <row r="258">
          <cell r="B258" t="str">
            <v>Les 2 nouveaux</v>
          </cell>
          <cell r="C258" t="str">
            <v>COURBEVOIE TRIATHLON</v>
          </cell>
          <cell r="D258" t="str">
            <v>PRODHON</v>
          </cell>
          <cell r="E258" t="str">
            <v xml:space="preserve">Maxence </v>
          </cell>
          <cell r="F258" t="str">
            <v>M</v>
          </cell>
          <cell r="G258">
            <v>2014</v>
          </cell>
          <cell r="H258" t="str">
            <v>C60835C0130070MPUFRA</v>
          </cell>
          <cell r="I258" t="str">
            <v>ARONDEL</v>
          </cell>
          <cell r="J258" t="str">
            <v>Bastien</v>
          </cell>
          <cell r="K258" t="str">
            <v>M</v>
          </cell>
          <cell r="L258">
            <v>2014</v>
          </cell>
          <cell r="M258" t="str">
            <v>C63140C0130070MPUFRA</v>
          </cell>
        </row>
        <row r="259">
          <cell r="B259" t="str">
            <v>Team la foudre</v>
          </cell>
          <cell r="C259" t="str">
            <v>COURBEVOIE TRIATHLON</v>
          </cell>
          <cell r="D259" t="str">
            <v xml:space="preserve">BOUCENNA </v>
          </cell>
          <cell r="E259" t="str">
            <v>Haron</v>
          </cell>
          <cell r="F259" t="str">
            <v>M</v>
          </cell>
          <cell r="G259">
            <v>2014</v>
          </cell>
          <cell r="H259" t="str">
            <v>C59705C0130070MPUFRA</v>
          </cell>
          <cell r="I259" t="str">
            <v>MOUDIAPPANADIN</v>
          </cell>
          <cell r="J259" t="str">
            <v>Etienne</v>
          </cell>
          <cell r="K259" t="str">
            <v>M</v>
          </cell>
          <cell r="L259">
            <v>2015</v>
          </cell>
          <cell r="M259" t="str">
            <v>C38956C0130070MPUFRA</v>
          </cell>
        </row>
        <row r="260">
          <cell r="B260" t="str">
            <v>Les jumeaux</v>
          </cell>
          <cell r="C260" t="str">
            <v>COURBEVOIE TRIATHLON</v>
          </cell>
          <cell r="D260" t="str">
            <v>DAGE</v>
          </cell>
          <cell r="E260" t="str">
            <v>Noah</v>
          </cell>
          <cell r="F260" t="str">
            <v>M</v>
          </cell>
          <cell r="G260">
            <v>2015</v>
          </cell>
          <cell r="H260" t="str">
            <v>NL</v>
          </cell>
          <cell r="I260" t="str">
            <v>DAGE</v>
          </cell>
          <cell r="J260" t="str">
            <v>Solal</v>
          </cell>
          <cell r="K260" t="str">
            <v>M</v>
          </cell>
          <cell r="L260">
            <v>2015</v>
          </cell>
          <cell r="M260" t="str">
            <v>NL</v>
          </cell>
        </row>
        <row r="261">
          <cell r="B261" t="str">
            <v>Les jeunes pousses</v>
          </cell>
          <cell r="C261" t="str">
            <v>USM VIROFLAY</v>
          </cell>
          <cell r="D261" t="str">
            <v>WIDEHEM</v>
          </cell>
          <cell r="E261" t="str">
            <v>Justin</v>
          </cell>
          <cell r="F261" t="str">
            <v>M</v>
          </cell>
          <cell r="G261">
            <v>2015</v>
          </cell>
          <cell r="H261" t="str">
            <v>C68385C</v>
          </cell>
          <cell r="I261" t="str">
            <v>SUSBIELLES</v>
          </cell>
          <cell r="J261" t="str">
            <v>Philippe</v>
          </cell>
          <cell r="K261" t="str">
            <v>M</v>
          </cell>
          <cell r="L261">
            <v>2015</v>
          </cell>
        </row>
        <row r="262">
          <cell r="B262" t="str">
            <v>DB CET N2</v>
          </cell>
          <cell r="C262" t="str">
            <v>DB CORBEIL-ESSONNES TRIATHLON</v>
          </cell>
          <cell r="D262" t="str">
            <v>AMEZIANE</v>
          </cell>
          <cell r="E262" t="str">
            <v>Léa</v>
          </cell>
          <cell r="F262" t="str">
            <v>F</v>
          </cell>
          <cell r="G262">
            <v>2016</v>
          </cell>
          <cell r="H262" t="str">
            <v>C29468C0131875FPOFRA</v>
          </cell>
          <cell r="I262" t="str">
            <v>RASOTTO</v>
          </cell>
          <cell r="J262" t="str">
            <v>Valentine</v>
          </cell>
          <cell r="K262" t="str">
            <v>F</v>
          </cell>
          <cell r="L262">
            <v>2015</v>
          </cell>
          <cell r="M262" t="str">
            <v>C40670C0131875FPUFRA</v>
          </cell>
        </row>
        <row r="263">
          <cell r="B263" t="str">
            <v>DB CET N4</v>
          </cell>
          <cell r="C263" t="str">
            <v>DB CORBEIL-ESSONNES TRIATHLON</v>
          </cell>
          <cell r="D263" t="str">
            <v>BOSNEA</v>
          </cell>
          <cell r="E263" t="str">
            <v>Yanis</v>
          </cell>
          <cell r="F263" t="str">
            <v>M</v>
          </cell>
          <cell r="G263">
            <v>2014</v>
          </cell>
          <cell r="H263" t="str">
            <v>C61927C0131875MPUROU</v>
          </cell>
          <cell r="I263" t="str">
            <v>PLAMADEALA</v>
          </cell>
          <cell r="J263" t="str">
            <v>Dominique</v>
          </cell>
          <cell r="K263" t="str">
            <v>M</v>
          </cell>
          <cell r="L263">
            <v>2014</v>
          </cell>
          <cell r="M263" t="str">
            <v>C53589C0131875MPUROU</v>
          </cell>
        </row>
        <row r="264">
          <cell r="B264" t="str">
            <v>DB CET N8</v>
          </cell>
          <cell r="C264" t="str">
            <v>DB CORBEIL-ESSONNES TRIATHLON</v>
          </cell>
          <cell r="D264" t="str">
            <v>CHEBALLAH</v>
          </cell>
          <cell r="E264" t="str">
            <v>Massyl</v>
          </cell>
          <cell r="F264" t="str">
            <v>M</v>
          </cell>
          <cell r="G264">
            <v>2015</v>
          </cell>
          <cell r="H264" t="str">
            <v>C25240C0131875MPOFRA</v>
          </cell>
          <cell r="I264" t="str">
            <v>IDDIR</v>
          </cell>
          <cell r="J264" t="str">
            <v>Liam</v>
          </cell>
          <cell r="K264" t="str">
            <v>M</v>
          </cell>
          <cell r="L264">
            <v>2015</v>
          </cell>
          <cell r="M264" t="str">
            <v>C73187C0131875MPUFRA</v>
          </cell>
        </row>
        <row r="265">
          <cell r="B265" t="str">
            <v>CBT12</v>
          </cell>
          <cell r="C265" t="str">
            <v>COULOMMIERS BRIE TRIATHLON</v>
          </cell>
          <cell r="D265" t="str">
            <v>DIOGO</v>
          </cell>
          <cell r="E265" t="str">
            <v>Augustin</v>
          </cell>
          <cell r="F265" t="str">
            <v>M</v>
          </cell>
          <cell r="G265">
            <v>2014</v>
          </cell>
          <cell r="H265" t="str">
            <v>C38389C0131755MPUFRA</v>
          </cell>
          <cell r="I265" t="str">
            <v>BRULE</v>
          </cell>
          <cell r="J265" t="str">
            <v>Gabriel</v>
          </cell>
          <cell r="K265" t="str">
            <v>M</v>
          </cell>
          <cell r="L265">
            <v>2014</v>
          </cell>
          <cell r="M265" t="str">
            <v>C63197C0131755MPUFRA</v>
          </cell>
        </row>
        <row r="266">
          <cell r="B266" t="str">
            <v>CBT13</v>
          </cell>
          <cell r="C266" t="str">
            <v>COULOMMIERS BRIE TRIATHLON</v>
          </cell>
          <cell r="D266" t="str">
            <v>AJORQUE</v>
          </cell>
          <cell r="E266" t="str">
            <v>Nina</v>
          </cell>
          <cell r="F266" t="str">
            <v>F</v>
          </cell>
          <cell r="G266">
            <v>2014</v>
          </cell>
          <cell r="H266" t="str">
            <v>C66263C0131755FPUFRA</v>
          </cell>
          <cell r="I266" t="str">
            <v>CAIRO</v>
          </cell>
          <cell r="J266" t="str">
            <v>Maika</v>
          </cell>
          <cell r="K266" t="str">
            <v>F</v>
          </cell>
          <cell r="L266">
            <v>2016</v>
          </cell>
          <cell r="M266" t="str">
            <v>C70337C0131755FPOFRA</v>
          </cell>
        </row>
        <row r="267">
          <cell r="B267" t="str">
            <v>SF18</v>
          </cell>
          <cell r="C267" t="str">
            <v>STADE FRANCAIS TRIATHLON</v>
          </cell>
          <cell r="D267" t="str">
            <v>ATTAL</v>
          </cell>
          <cell r="E267" t="str">
            <v>Martin</v>
          </cell>
          <cell r="F267" t="str">
            <v>M</v>
          </cell>
          <cell r="G267">
            <v>2015</v>
          </cell>
          <cell r="H267" t="str">
            <v>C22616C0130019MPUFRA</v>
          </cell>
          <cell r="I267" t="str">
            <v>ROCCA</v>
          </cell>
          <cell r="J267" t="str">
            <v>Daniil</v>
          </cell>
          <cell r="K267" t="str">
            <v>M</v>
          </cell>
          <cell r="L267">
            <v>2015</v>
          </cell>
          <cell r="M267" t="str">
            <v>C53349C0130019MPUFRA</v>
          </cell>
        </row>
        <row r="268">
          <cell r="B268" t="str">
            <v>SF19</v>
          </cell>
          <cell r="C268" t="str">
            <v>STADE FRANCAIS TRIATHLON</v>
          </cell>
          <cell r="D268" t="str">
            <v>STENGER</v>
          </cell>
          <cell r="E268" t="str">
            <v>Augustine</v>
          </cell>
          <cell r="F268" t="str">
            <v>F</v>
          </cell>
          <cell r="G268">
            <v>2014</v>
          </cell>
          <cell r="H268" t="str">
            <v>C36131C0130019FPUFRA</v>
          </cell>
          <cell r="I268" t="str">
            <v>LAMIRE</v>
          </cell>
          <cell r="J268" t="str">
            <v>Sacha</v>
          </cell>
          <cell r="K268" t="str">
            <v>F</v>
          </cell>
          <cell r="L268">
            <v>2014</v>
          </cell>
          <cell r="M268" t="str">
            <v>C46158C0130019FPUFRA</v>
          </cell>
        </row>
        <row r="269">
          <cell r="B269" t="str">
            <v>SF20</v>
          </cell>
          <cell r="C269" t="str">
            <v>STADE FRANCAIS TRIATHLON</v>
          </cell>
          <cell r="D269" t="str">
            <v>ROCCA</v>
          </cell>
          <cell r="E269" t="str">
            <v>Romane</v>
          </cell>
          <cell r="F269" t="str">
            <v>M</v>
          </cell>
          <cell r="G269">
            <v>2014</v>
          </cell>
          <cell r="H269" t="str">
            <v>C37192C0130019MPUFRA</v>
          </cell>
          <cell r="I269" t="str">
            <v>SAUTHON</v>
          </cell>
          <cell r="J269" t="str">
            <v>Baudouin</v>
          </cell>
          <cell r="K269" t="str">
            <v>M</v>
          </cell>
          <cell r="L269">
            <v>2014</v>
          </cell>
          <cell r="M269" t="str">
            <v>C22988C0130019MPUFRA</v>
          </cell>
        </row>
        <row r="270">
          <cell r="B270" t="str">
            <v>SF21</v>
          </cell>
          <cell r="C270" t="str">
            <v>STADE FRANCAIS TRIATHLON</v>
          </cell>
          <cell r="D270" t="str">
            <v>GASPAR</v>
          </cell>
          <cell r="E270" t="str">
            <v>Chloe</v>
          </cell>
          <cell r="F270" t="str">
            <v>F</v>
          </cell>
          <cell r="G270">
            <v>2015</v>
          </cell>
          <cell r="H270" t="str">
            <v>C64420C0130019FPUFRA</v>
          </cell>
          <cell r="I270" t="str">
            <v>HOUDRY</v>
          </cell>
          <cell r="J270" t="str">
            <v>Livia</v>
          </cell>
          <cell r="K270" t="str">
            <v>F</v>
          </cell>
          <cell r="L270">
            <v>2016</v>
          </cell>
          <cell r="M270" t="str">
            <v>C46526C0130019FPOFRA</v>
          </cell>
        </row>
        <row r="271">
          <cell r="B271" t="str">
            <v>TTSG-2</v>
          </cell>
          <cell r="C271" t="str">
            <v>TRITEAM SAINT GERMAIN</v>
          </cell>
          <cell r="D271" t="str">
            <v>LENTINI</v>
          </cell>
          <cell r="E271" t="str">
            <v>Joseph</v>
          </cell>
          <cell r="F271" t="str">
            <v>M</v>
          </cell>
          <cell r="G271">
            <v>2014</v>
          </cell>
          <cell r="H271" t="str">
            <v>C67447C0130963MPUFRA</v>
          </cell>
          <cell r="I271" t="str">
            <v>GROUFFAL</v>
          </cell>
          <cell r="J271" t="str">
            <v>Jolan</v>
          </cell>
          <cell r="K271" t="str">
            <v>M</v>
          </cell>
          <cell r="L271">
            <v>2014</v>
          </cell>
          <cell r="M271" t="str">
            <v>C67322C0130963MPUFRA</v>
          </cell>
        </row>
        <row r="272">
          <cell r="B272" t="str">
            <v xml:space="preserve">TUVB Pupille </v>
          </cell>
          <cell r="C272" t="str">
            <v>TUVB</v>
          </cell>
          <cell r="D272" t="str">
            <v>DEFRANCE</v>
          </cell>
          <cell r="E272" t="str">
            <v>Clément</v>
          </cell>
          <cell r="F272" t="str">
            <v>M</v>
          </cell>
          <cell r="G272">
            <v>2015</v>
          </cell>
          <cell r="H272" t="str">
            <v>C48921C</v>
          </cell>
          <cell r="I272" t="str">
            <v>KERVAZO</v>
          </cell>
          <cell r="J272" t="str">
            <v>Lola</v>
          </cell>
          <cell r="K272" t="str">
            <v>F</v>
          </cell>
          <cell r="L272">
            <v>2015</v>
          </cell>
          <cell r="M272" t="str">
            <v>C74260C</v>
          </cell>
        </row>
        <row r="273">
          <cell r="B273" t="str">
            <v>VMT2</v>
          </cell>
          <cell r="C273" t="str">
            <v>VALLEE MONTMORENCY TRIATHLON</v>
          </cell>
          <cell r="D273" t="str">
            <v>FRICOTEAUX</v>
          </cell>
          <cell r="E273" t="str">
            <v>Edgar</v>
          </cell>
          <cell r="F273" t="str">
            <v>M</v>
          </cell>
          <cell r="G273">
            <v>2015</v>
          </cell>
          <cell r="H273" t="str">
            <v>C39230C0130051MPOFRA</v>
          </cell>
          <cell r="I273" t="str">
            <v>CHIARELLO</v>
          </cell>
          <cell r="J273" t="str">
            <v>Valentin</v>
          </cell>
          <cell r="K273" t="str">
            <v>M</v>
          </cell>
          <cell r="L273">
            <v>2015</v>
          </cell>
          <cell r="M273" t="str">
            <v>C60243C0130051MPUFRA</v>
          </cell>
        </row>
        <row r="274">
          <cell r="B274" t="str">
            <v>VMT4</v>
          </cell>
          <cell r="C274" t="str">
            <v>VALLEE MONTMORENCY TRIATHLON</v>
          </cell>
          <cell r="D274" t="str">
            <v>PUYFOULHOUX</v>
          </cell>
          <cell r="E274" t="str">
            <v>Eva</v>
          </cell>
          <cell r="F274" t="str">
            <v>F</v>
          </cell>
          <cell r="G274">
            <v>2014</v>
          </cell>
          <cell r="H274" t="str">
            <v>C60229C0130051FPUFRA</v>
          </cell>
          <cell r="I274" t="str">
            <v>LE GALLEU</v>
          </cell>
          <cell r="J274" t="str">
            <v>Raphaelle</v>
          </cell>
          <cell r="K274" t="str">
            <v>F</v>
          </cell>
          <cell r="L274">
            <v>2014</v>
          </cell>
          <cell r="M274" t="str">
            <v>C17131C0130051FPUFRA</v>
          </cell>
        </row>
        <row r="275">
          <cell r="B275" t="str">
            <v>VMT9</v>
          </cell>
          <cell r="C275" t="str">
            <v>VALLEE MONTMORENCY TRIATHLON</v>
          </cell>
          <cell r="D275" t="str">
            <v>MULLER</v>
          </cell>
          <cell r="E275" t="str">
            <v>Julien</v>
          </cell>
          <cell r="F275" t="str">
            <v>M</v>
          </cell>
          <cell r="G275">
            <v>2014</v>
          </cell>
          <cell r="H275" t="str">
            <v>B97580C0130051MPUFRA</v>
          </cell>
          <cell r="I275" t="str">
            <v>MOLINIE</v>
          </cell>
          <cell r="J275" t="str">
            <v>Clement</v>
          </cell>
          <cell r="K275" t="str">
            <v>M</v>
          </cell>
          <cell r="L275">
            <v>2014</v>
          </cell>
          <cell r="M275" t="str">
            <v>C41879C0130051MPUFRA</v>
          </cell>
        </row>
        <row r="276">
          <cell r="B276" t="str">
            <v>VMT11</v>
          </cell>
          <cell r="C276" t="str">
            <v>VALLEE MONTMORENCY TRIATHLON</v>
          </cell>
          <cell r="D276" t="str">
            <v>DHAUSSY</v>
          </cell>
          <cell r="E276" t="str">
            <v>Martin</v>
          </cell>
          <cell r="F276" t="str">
            <v>M</v>
          </cell>
          <cell r="G276">
            <v>2014</v>
          </cell>
          <cell r="H276" t="str">
            <v>C37026C0130051MPUFRA</v>
          </cell>
          <cell r="I276" t="str">
            <v>HOUEE BODEY</v>
          </cell>
          <cell r="J276" t="str">
            <v>Nathanael</v>
          </cell>
          <cell r="K276" t="str">
            <v>M</v>
          </cell>
          <cell r="L276">
            <v>2014</v>
          </cell>
          <cell r="M276" t="str">
            <v>B84844C0130051MPUFRA</v>
          </cell>
        </row>
        <row r="277">
          <cell r="B277" t="str">
            <v>VMT16</v>
          </cell>
          <cell r="C277" t="str">
            <v>VALLEE MONTMORENCY TRIATHLON</v>
          </cell>
          <cell r="D277" t="str">
            <v>DESCHATRES</v>
          </cell>
          <cell r="E277" t="str">
            <v>Jonas</v>
          </cell>
          <cell r="F277" t="str">
            <v>M</v>
          </cell>
          <cell r="G277">
            <v>2015</v>
          </cell>
          <cell r="H277" t="str">
            <v>B97719C0130051MPOFRA</v>
          </cell>
          <cell r="I277" t="str">
            <v>GHRAB</v>
          </cell>
          <cell r="J277" t="str">
            <v>Firas</v>
          </cell>
          <cell r="K277" t="str">
            <v>M</v>
          </cell>
          <cell r="L277">
            <v>2014</v>
          </cell>
          <cell r="M277" t="str">
            <v>C61958C0130051MPUFRA</v>
          </cell>
        </row>
        <row r="278">
          <cell r="B278" t="str">
            <v>VMT29</v>
          </cell>
          <cell r="C278" t="str">
            <v>VALLEE MONTMORENCY TRIATHLON</v>
          </cell>
          <cell r="D278" t="str">
            <v>FORNY</v>
          </cell>
          <cell r="E278" t="str">
            <v>Ava</v>
          </cell>
          <cell r="F278" t="str">
            <v>F</v>
          </cell>
          <cell r="G278">
            <v>2014</v>
          </cell>
          <cell r="H278" t="str">
            <v>B97669C0130051FPUFRA</v>
          </cell>
          <cell r="I278" t="str">
            <v>SUEUR</v>
          </cell>
          <cell r="J278" t="str">
            <v>Juliette</v>
          </cell>
          <cell r="K278" t="str">
            <v>F</v>
          </cell>
          <cell r="L278">
            <v>2014</v>
          </cell>
          <cell r="M278" t="str">
            <v>C16580C0130051FPUFRA</v>
          </cell>
        </row>
        <row r="279">
          <cell r="B279" t="str">
            <v>E.C SARTROUVILLE 7</v>
          </cell>
          <cell r="C279" t="str">
            <v>E.C SARTROUVILLE</v>
          </cell>
          <cell r="D279" t="str">
            <v>DECOUTURE</v>
          </cell>
          <cell r="E279" t="str">
            <v>Justine</v>
          </cell>
          <cell r="F279" t="str">
            <v>F</v>
          </cell>
          <cell r="G279">
            <v>2014</v>
          </cell>
          <cell r="H279" t="str">
            <v>C37392C</v>
          </cell>
          <cell r="I279" t="str">
            <v>JOUIN</v>
          </cell>
          <cell r="J279" t="str">
            <v>Gwenaelle</v>
          </cell>
          <cell r="K279" t="str">
            <v>F</v>
          </cell>
          <cell r="L279">
            <v>2014</v>
          </cell>
          <cell r="M279" t="str">
            <v>B84372C</v>
          </cell>
        </row>
        <row r="280">
          <cell r="B280" t="str">
            <v>E.C SARTROUVILLE 8</v>
          </cell>
          <cell r="C280" t="str">
            <v>E.C SARTROUVILLE</v>
          </cell>
          <cell r="D280" t="str">
            <v>DOVE</v>
          </cell>
          <cell r="E280" t="str">
            <v>Eric</v>
          </cell>
          <cell r="F280" t="str">
            <v>M</v>
          </cell>
          <cell r="G280">
            <v>2014</v>
          </cell>
          <cell r="H280" t="str">
            <v>C17342C</v>
          </cell>
          <cell r="I280" t="str">
            <v>ANDRÉ</v>
          </cell>
          <cell r="J280" t="str">
            <v>Nolan</v>
          </cell>
          <cell r="K280" t="str">
            <v>M</v>
          </cell>
          <cell r="L280">
            <v>2014</v>
          </cell>
          <cell r="M280" t="str">
            <v>B84778C</v>
          </cell>
        </row>
        <row r="281">
          <cell r="B281" t="str">
            <v>E.C SARTROUVILLE 9</v>
          </cell>
          <cell r="C281" t="str">
            <v>E.C SARTROUVILLE</v>
          </cell>
          <cell r="D281" t="str">
            <v>OUARET</v>
          </cell>
          <cell r="E281" t="str">
            <v>Louise</v>
          </cell>
          <cell r="F281" t="str">
            <v>F</v>
          </cell>
          <cell r="G281">
            <v>2015</v>
          </cell>
          <cell r="H281" t="str">
            <v>C17623C</v>
          </cell>
          <cell r="I281" t="str">
            <v>HIET</v>
          </cell>
          <cell r="J281" t="str">
            <v>Aline</v>
          </cell>
          <cell r="K281" t="str">
            <v>F</v>
          </cell>
          <cell r="L281">
            <v>2015</v>
          </cell>
          <cell r="M281" t="str">
            <v>C58350C</v>
          </cell>
        </row>
        <row r="282">
          <cell r="B282" t="str">
            <v>E.C SARTROUVILLE 10</v>
          </cell>
          <cell r="C282" t="str">
            <v>E.C SARTROUVILLE</v>
          </cell>
          <cell r="D282" t="str">
            <v>ASSIE</v>
          </cell>
          <cell r="E282" t="str">
            <v>Martin</v>
          </cell>
          <cell r="F282" t="str">
            <v>M</v>
          </cell>
          <cell r="G282">
            <v>2015</v>
          </cell>
          <cell r="H282" t="str">
            <v>B99636C</v>
          </cell>
          <cell r="I282" t="str">
            <v>PERDEREAU</v>
          </cell>
          <cell r="J282" t="str">
            <v>Célian</v>
          </cell>
          <cell r="K282" t="str">
            <v>M</v>
          </cell>
          <cell r="L282">
            <v>2015</v>
          </cell>
          <cell r="M282" t="str">
            <v>C37351C</v>
          </cell>
        </row>
        <row r="283">
          <cell r="B283" t="str">
            <v>RMA 1</v>
          </cell>
          <cell r="C283" t="str">
            <v>RMA Paris Triathlon</v>
          </cell>
          <cell r="D283" t="str">
            <v>CHAILLOUS</v>
          </cell>
          <cell r="E283" t="str">
            <v>Lily Rose</v>
          </cell>
          <cell r="F283" t="str">
            <v>F</v>
          </cell>
          <cell r="G283">
            <v>2014</v>
          </cell>
          <cell r="H283" t="str">
            <v>C00386C0130766FPUFRA</v>
          </cell>
          <cell r="I283" t="str">
            <v>GOMBERT COUTURIER </v>
          </cell>
          <cell r="J283" t="str">
            <v>Adélaïde </v>
          </cell>
          <cell r="K283" t="str">
            <v>F</v>
          </cell>
          <cell r="L283">
            <v>2014</v>
          </cell>
          <cell r="M283" t="str">
            <v>C64123C0130766FPUFRA</v>
          </cell>
        </row>
        <row r="284">
          <cell r="B284" t="str">
            <v>Gagnidze-Monpellier</v>
          </cell>
          <cell r="C284" t="str">
            <v>RSCC TRIATHLON</v>
          </cell>
          <cell r="D284" t="str">
            <v>GAGNIDZE</v>
          </cell>
          <cell r="E284" t="str">
            <v>Luca</v>
          </cell>
          <cell r="F284" t="str">
            <v>M</v>
          </cell>
          <cell r="G284">
            <v>2013</v>
          </cell>
          <cell r="H284" t="str">
            <v>C41729C0130021MBEGEO</v>
          </cell>
          <cell r="I284" t="str">
            <v>MONPELLIER</v>
          </cell>
          <cell r="J284" t="str">
            <v>Ambre</v>
          </cell>
          <cell r="K284" t="str">
            <v>F</v>
          </cell>
          <cell r="L284">
            <v>2014</v>
          </cell>
          <cell r="M284" t="str">
            <v>C25738C0130021FPUFRA</v>
          </cell>
        </row>
        <row r="285">
          <cell r="B285" t="str">
            <v>Deboubert-Gagnidze</v>
          </cell>
          <cell r="C285" t="str">
            <v>RSCC TRIATHLON</v>
          </cell>
          <cell r="D285" t="str">
            <v>DEBOUBERT</v>
          </cell>
          <cell r="E285" t="str">
            <v>Zoé</v>
          </cell>
          <cell r="F285" t="str">
            <v>F</v>
          </cell>
          <cell r="G285">
            <v>2014</v>
          </cell>
          <cell r="I285" t="str">
            <v>GAGNIDZE</v>
          </cell>
          <cell r="J285" t="str">
            <v>Alexandra</v>
          </cell>
          <cell r="K285" t="str">
            <v>F</v>
          </cell>
          <cell r="L285">
            <v>2014</v>
          </cell>
          <cell r="M285" t="str">
            <v>C41783C0130021FPUGEO</v>
          </cell>
        </row>
        <row r="286">
          <cell r="B286" t="str">
            <v>SENART TRI 5</v>
          </cell>
          <cell r="C286" t="str">
            <v>SENART SAVIGNY TRIATHLON</v>
          </cell>
          <cell r="D286" t="str">
            <v>LORRAIN</v>
          </cell>
          <cell r="E286" t="str">
            <v>Nolhan</v>
          </cell>
          <cell r="F286" t="str">
            <v>M</v>
          </cell>
          <cell r="G286">
            <v>2015</v>
          </cell>
          <cell r="H286" t="str">
            <v>C65556C</v>
          </cell>
          <cell r="I286" t="str">
            <v>SMITH</v>
          </cell>
          <cell r="J286" t="str">
            <v>Thimoty</v>
          </cell>
          <cell r="K286" t="str">
            <v>M</v>
          </cell>
          <cell r="L286">
            <v>2014</v>
          </cell>
          <cell r="M286" t="str">
            <v>C02523C</v>
          </cell>
        </row>
        <row r="287">
          <cell r="B287" t="str">
            <v>SENART TRI 6</v>
          </cell>
          <cell r="C287" t="str">
            <v>SENART SAVIGNY TRIATHLON</v>
          </cell>
          <cell r="D287" t="str">
            <v>ETIENNE</v>
          </cell>
          <cell r="E287" t="str">
            <v>Meline</v>
          </cell>
          <cell r="F287" t="str">
            <v>F</v>
          </cell>
          <cell r="G287">
            <v>2015</v>
          </cell>
          <cell r="H287" t="str">
            <v>C66516C</v>
          </cell>
          <cell r="I287" t="str">
            <v>ROSSINI TRÉHOUX</v>
          </cell>
          <cell r="J287" t="str">
            <v>Soline</v>
          </cell>
          <cell r="K287" t="str">
            <v>F</v>
          </cell>
          <cell r="L287">
            <v>2017</v>
          </cell>
          <cell r="M287" t="str">
            <v>C66733C</v>
          </cell>
        </row>
        <row r="288">
          <cell r="B288" t="str">
            <v>Noisy Pup 1</v>
          </cell>
          <cell r="C288" t="str">
            <v>NOISY TRIATHLON</v>
          </cell>
          <cell r="D288" t="str">
            <v>GARBEZ</v>
          </cell>
          <cell r="E288" t="str">
            <v>Samuel</v>
          </cell>
          <cell r="F288" t="str">
            <v>M</v>
          </cell>
          <cell r="G288">
            <v>2014</v>
          </cell>
          <cell r="H288" t="str">
            <v>C22797C</v>
          </cell>
          <cell r="I288" t="str">
            <v>DELMULLE</v>
          </cell>
          <cell r="J288" t="str">
            <v>Antoine</v>
          </cell>
          <cell r="K288" t="str">
            <v>M</v>
          </cell>
          <cell r="L288">
            <v>2014</v>
          </cell>
          <cell r="M288" t="str">
            <v>C40489C</v>
          </cell>
        </row>
        <row r="289">
          <cell r="B289" t="str">
            <v>Noisy Pup 2</v>
          </cell>
          <cell r="C289" t="str">
            <v>NOISY TRIATHLON</v>
          </cell>
          <cell r="D289" t="str">
            <v>DELAVEAU</v>
          </cell>
          <cell r="E289" t="str">
            <v>Charlotte</v>
          </cell>
          <cell r="F289" t="str">
            <v>F</v>
          </cell>
          <cell r="G289">
            <v>2015</v>
          </cell>
          <cell r="H289" t="str">
            <v>B82152C</v>
          </cell>
          <cell r="I289" t="str">
            <v>CARADEC</v>
          </cell>
          <cell r="J289" t="str">
            <v>Lucie</v>
          </cell>
          <cell r="K289" t="str">
            <v>F</v>
          </cell>
          <cell r="L289">
            <v>2014</v>
          </cell>
          <cell r="M289" t="str">
            <v>C61121C</v>
          </cell>
        </row>
        <row r="290">
          <cell r="B290" t="str">
            <v>Noisy Pup 3</v>
          </cell>
          <cell r="C290" t="str">
            <v>NOISY TRIATHLON</v>
          </cell>
          <cell r="D290" t="str">
            <v>PICARD-GONCALVES</v>
          </cell>
          <cell r="E290" t="str">
            <v>Marina</v>
          </cell>
          <cell r="F290" t="str">
            <v>F</v>
          </cell>
          <cell r="G290">
            <v>2015</v>
          </cell>
          <cell r="H290" t="str">
            <v>C00626C</v>
          </cell>
          <cell r="I290" t="str">
            <v>HOROSZKO</v>
          </cell>
          <cell r="J290" t="str">
            <v>Camille</v>
          </cell>
          <cell r="K290" t="str">
            <v>F</v>
          </cell>
          <cell r="L290">
            <v>2014</v>
          </cell>
          <cell r="M290" t="str">
            <v>C00222C</v>
          </cell>
        </row>
        <row r="291">
          <cell r="B291" t="str">
            <v>Noisy Pup 4</v>
          </cell>
          <cell r="C291" t="str">
            <v>NOISY TRIATHLON</v>
          </cell>
          <cell r="D291" t="str">
            <v>ALOUCHE</v>
          </cell>
          <cell r="E291" t="str">
            <v>Ali</v>
          </cell>
          <cell r="F291" t="str">
            <v>M</v>
          </cell>
          <cell r="G291">
            <v>2015</v>
          </cell>
          <cell r="H291" t="str">
            <v>B99895C</v>
          </cell>
          <cell r="I291" t="str">
            <v>ROHMAN</v>
          </cell>
          <cell r="J291" t="str">
            <v>Thomas</v>
          </cell>
          <cell r="K291" t="str">
            <v>M</v>
          </cell>
          <cell r="L291">
            <v>2014</v>
          </cell>
          <cell r="M291" t="str">
            <v>C40166C</v>
          </cell>
        </row>
        <row r="292">
          <cell r="B292" t="str">
            <v>Noisy Pup 5</v>
          </cell>
          <cell r="C292" t="str">
            <v>NOISY TRIATHLON</v>
          </cell>
          <cell r="D292" t="str">
            <v>AMAR</v>
          </cell>
          <cell r="E292" t="str">
            <v>Yacine</v>
          </cell>
          <cell r="F292" t="str">
            <v>M</v>
          </cell>
          <cell r="G292">
            <v>2014</v>
          </cell>
          <cell r="H292" t="str">
            <v>C41217C</v>
          </cell>
          <cell r="I292" t="str">
            <v>EL AMRAOUI PICHON</v>
          </cell>
          <cell r="J292" t="str">
            <v>Adel</v>
          </cell>
          <cell r="K292" t="str">
            <v>M</v>
          </cell>
          <cell r="L292">
            <v>2014</v>
          </cell>
          <cell r="M292" t="str">
            <v>C63575C</v>
          </cell>
        </row>
        <row r="293">
          <cell r="B293" t="str">
            <v>Noisy Pup 6</v>
          </cell>
          <cell r="C293" t="str">
            <v>NOISY TRIATHLON</v>
          </cell>
          <cell r="D293" t="str">
            <v>LAGARDE</v>
          </cell>
          <cell r="E293" t="str">
            <v>Izya</v>
          </cell>
          <cell r="F293" t="str">
            <v>F</v>
          </cell>
          <cell r="G293">
            <v>2015</v>
          </cell>
          <cell r="H293" t="str">
            <v>C69539C</v>
          </cell>
          <cell r="I293" t="str">
            <v>BAHLOULI</v>
          </cell>
          <cell r="J293" t="str">
            <v>Manissa</v>
          </cell>
          <cell r="K293" t="str">
            <v>F</v>
          </cell>
          <cell r="L293">
            <v>2014</v>
          </cell>
          <cell r="M293" t="str">
            <v>C41008C</v>
          </cell>
        </row>
        <row r="294">
          <cell r="B294" t="str">
            <v>USP TRI 25</v>
          </cell>
          <cell r="C294" t="str">
            <v>US PALAISEAU TRIATHLON</v>
          </cell>
          <cell r="D294" t="str">
            <v>LASSAIRE</v>
          </cell>
          <cell r="E294" t="str">
            <v>Timothé</v>
          </cell>
          <cell r="F294" t="str">
            <v>M</v>
          </cell>
          <cell r="G294">
            <v>2014</v>
          </cell>
          <cell r="H294" t="str">
            <v>C35631C0130018MPUFRA</v>
          </cell>
          <cell r="I294" t="str">
            <v>ROPPO</v>
          </cell>
          <cell r="J294" t="str">
            <v>Francesco</v>
          </cell>
          <cell r="K294" t="str">
            <v>M</v>
          </cell>
          <cell r="L294">
            <v>2014</v>
          </cell>
          <cell r="M294" t="str">
            <v>C37276C0130018MPUFRA</v>
          </cell>
        </row>
        <row r="295">
          <cell r="B295" t="str">
            <v>USP TRI 26</v>
          </cell>
          <cell r="C295" t="str">
            <v>US PALAISEAU TRIATHLON</v>
          </cell>
          <cell r="D295" t="str">
            <v>EL MOUNTADAR ALAOUI</v>
          </cell>
          <cell r="E295" t="str">
            <v>Nora</v>
          </cell>
          <cell r="F295" t="str">
            <v>F</v>
          </cell>
          <cell r="G295">
            <v>2014</v>
          </cell>
          <cell r="H295" t="str">
            <v>C38442C0130018FPUFRA</v>
          </cell>
          <cell r="I295" t="str">
            <v>BERNARDOFF</v>
          </cell>
          <cell r="J295" t="str">
            <v>Pauline</v>
          </cell>
          <cell r="K295" t="str">
            <v>F</v>
          </cell>
          <cell r="L295">
            <v>2014</v>
          </cell>
          <cell r="M295" t="str">
            <v>C17066C0130018FPUFRA</v>
          </cell>
        </row>
        <row r="296">
          <cell r="B296" t="str">
            <v>USP TRI 27</v>
          </cell>
          <cell r="C296" t="str">
            <v>US PALAISEAU TRIATHLON</v>
          </cell>
          <cell r="D296" t="str">
            <v>DRAMAS FARIA</v>
          </cell>
          <cell r="E296" t="str">
            <v>Elise</v>
          </cell>
          <cell r="F296" t="str">
            <v>F</v>
          </cell>
          <cell r="G296">
            <v>2015</v>
          </cell>
          <cell r="H296" t="str">
            <v>C44301C0130018FPUFRA</v>
          </cell>
          <cell r="I296" t="str">
            <v>FOURMY</v>
          </cell>
          <cell r="J296" t="str">
            <v>Alix</v>
          </cell>
          <cell r="K296" t="str">
            <v>F</v>
          </cell>
          <cell r="L296">
            <v>2015</v>
          </cell>
          <cell r="M296" t="str">
            <v>C35097C0130018FPUFRA</v>
          </cell>
        </row>
        <row r="297">
          <cell r="B297" t="str">
            <v>USP TRI 28</v>
          </cell>
          <cell r="C297" t="str">
            <v>US PALAISEAU TRIATHLON</v>
          </cell>
          <cell r="D297" t="str">
            <v>MILOUA</v>
          </cell>
          <cell r="E297" t="str">
            <v>Mayssane</v>
          </cell>
          <cell r="F297" t="str">
            <v>F</v>
          </cell>
          <cell r="G297">
            <v>2014</v>
          </cell>
          <cell r="H297" t="str">
            <v>C62388C0130018FPUFRA</v>
          </cell>
          <cell r="I297" t="str">
            <v>DANIEL</v>
          </cell>
          <cell r="J297" t="str">
            <v>Tehani</v>
          </cell>
          <cell r="K297" t="str">
            <v>F</v>
          </cell>
          <cell r="L297">
            <v>2015</v>
          </cell>
          <cell r="M297" t="str">
            <v>C66119C0130018FPUFRA</v>
          </cell>
        </row>
        <row r="298">
          <cell r="B298" t="str">
            <v>USP TRI 29</v>
          </cell>
          <cell r="C298" t="str">
            <v>US PALAISEAU TRIATHLON</v>
          </cell>
          <cell r="D298" t="str">
            <v>DUCEUX ZHOU</v>
          </cell>
          <cell r="E298" t="str">
            <v>Richard</v>
          </cell>
          <cell r="F298" t="str">
            <v>M</v>
          </cell>
          <cell r="G298">
            <v>2015</v>
          </cell>
          <cell r="H298" t="str">
            <v>C40018C0130018MPUFRA</v>
          </cell>
          <cell r="I298" t="str">
            <v>MILOUA</v>
          </cell>
          <cell r="J298" t="str">
            <v>Soulayman</v>
          </cell>
          <cell r="K298" t="str">
            <v>M</v>
          </cell>
          <cell r="L298">
            <v>2016</v>
          </cell>
          <cell r="M298" t="str">
            <v>C62378C0130018MPOFRA</v>
          </cell>
        </row>
        <row r="299">
          <cell r="B299" t="str">
            <v>Sainte Ge Tri3</v>
          </cell>
          <cell r="C299" t="str">
            <v>SAINTE GENEVIEVE TRIATHLON</v>
          </cell>
          <cell r="D299" t="str">
            <v>LE REST</v>
          </cell>
          <cell r="E299" t="str">
            <v>Ewen</v>
          </cell>
          <cell r="F299" t="str">
            <v>M</v>
          </cell>
          <cell r="G299">
            <v>2015</v>
          </cell>
          <cell r="H299" t="str">
            <v>C27485C0130063MPUFRA</v>
          </cell>
          <cell r="I299" t="str">
            <v>HAMEAU</v>
          </cell>
          <cell r="J299" t="str">
            <v>Raphael</v>
          </cell>
          <cell r="K299" t="str">
            <v>M</v>
          </cell>
          <cell r="L299">
            <v>2015</v>
          </cell>
          <cell r="M299" t="str">
            <v>C07666C0130063MPUFRA</v>
          </cell>
        </row>
        <row r="300">
          <cell r="B300" t="str">
            <v>Sainte Ge Tri4</v>
          </cell>
          <cell r="C300" t="str">
            <v>SAINTE GENEVIEVE TRIATHLON</v>
          </cell>
          <cell r="D300" t="str">
            <v>MIDDERNACHT</v>
          </cell>
          <cell r="E300" t="str">
            <v>Clea</v>
          </cell>
          <cell r="F300" t="str">
            <v>F</v>
          </cell>
          <cell r="G300">
            <v>2016</v>
          </cell>
          <cell r="H300" t="str">
            <v>C71143C0130063FPOFRA</v>
          </cell>
          <cell r="I300" t="str">
            <v>JOGUET</v>
          </cell>
          <cell r="J300" t="str">
            <v>Margot</v>
          </cell>
          <cell r="K300" t="str">
            <v>F</v>
          </cell>
          <cell r="L300">
            <v>2015</v>
          </cell>
          <cell r="M300" t="str">
            <v>C71378C0130063FPUFRA</v>
          </cell>
        </row>
        <row r="301">
          <cell r="B301" t="str">
            <v>girl power</v>
          </cell>
          <cell r="D301" t="str">
            <v>LERASLE</v>
          </cell>
          <cell r="E301" t="str">
            <v>Clémence</v>
          </cell>
          <cell r="F301" t="str">
            <v>F</v>
          </cell>
          <cell r="G301">
            <v>2015</v>
          </cell>
          <cell r="I301" t="str">
            <v>COURTELLEMONT</v>
          </cell>
          <cell r="J301" t="str">
            <v>Saé</v>
          </cell>
          <cell r="K301" t="str">
            <v>F</v>
          </cell>
          <cell r="L301">
            <v>2015</v>
          </cell>
        </row>
        <row r="302">
          <cell r="B302" t="str">
            <v>Les Blacks Panthères</v>
          </cell>
          <cell r="D302" t="str">
            <v>VIGNE BIMAI</v>
          </cell>
          <cell r="E302" t="str">
            <v>Lino</v>
          </cell>
          <cell r="F302" t="str">
            <v>M</v>
          </cell>
          <cell r="G302">
            <v>2014</v>
          </cell>
          <cell r="I302" t="str">
            <v>ROUVIERE</v>
          </cell>
          <cell r="J302" t="str">
            <v>Lucas</v>
          </cell>
          <cell r="K302" t="str">
            <v>M</v>
          </cell>
          <cell r="L302">
            <v>2015</v>
          </cell>
        </row>
        <row r="303">
          <cell r="B303" t="str">
            <v>Hermione et Ginny</v>
          </cell>
          <cell r="D303" t="str">
            <v>KLIPFEL</v>
          </cell>
          <cell r="E303" t="str">
            <v>Héloïse</v>
          </cell>
          <cell r="F303" t="str">
            <v>F</v>
          </cell>
          <cell r="G303">
            <v>2014</v>
          </cell>
          <cell r="I303" t="str">
            <v>KIELBASA</v>
          </cell>
          <cell r="J303" t="str">
            <v>Ludivine</v>
          </cell>
          <cell r="K303" t="str">
            <v>F</v>
          </cell>
          <cell r="L303">
            <v>2014</v>
          </cell>
        </row>
        <row r="304">
          <cell r="B304" t="str">
            <v>TEAM ESG</v>
          </cell>
          <cell r="D304" t="str">
            <v>LEVEQUE</v>
          </cell>
          <cell r="E304" t="str">
            <v>Noah</v>
          </cell>
          <cell r="F304" t="str">
            <v>M</v>
          </cell>
          <cell r="G304">
            <v>2014</v>
          </cell>
          <cell r="I304" t="str">
            <v>DUQUESNE</v>
          </cell>
          <cell r="J304" t="str">
            <v>Antoine</v>
          </cell>
          <cell r="K304" t="str">
            <v>M</v>
          </cell>
          <cell r="L304">
            <v>2014</v>
          </cell>
        </row>
        <row r="305">
          <cell r="B305" t="str">
            <v>Iyad &amp; Sacha</v>
          </cell>
          <cell r="C305" t="str">
            <v>AC BOBIGNY</v>
          </cell>
          <cell r="D305" t="str">
            <v>LEVEQUE</v>
          </cell>
          <cell r="E305" t="str">
            <v>Sacha</v>
          </cell>
          <cell r="F305" t="str">
            <v>M</v>
          </cell>
          <cell r="G305">
            <v>2015</v>
          </cell>
          <cell r="H305" t="str">
            <v>C20793C0130090MPUFRA</v>
          </cell>
          <cell r="I305" t="str">
            <v>EL AMINE</v>
          </cell>
          <cell r="J305" t="str">
            <v>Iyad</v>
          </cell>
          <cell r="K305" t="str">
            <v>M</v>
          </cell>
          <cell r="L305">
            <v>2016</v>
          </cell>
          <cell r="M305" t="str">
            <v>C20277C0130090MPOFRA</v>
          </cell>
        </row>
        <row r="306">
          <cell r="B306" t="str">
            <v>TSF 5</v>
          </cell>
          <cell r="C306" t="str">
            <v>TRIATHLON SANNOIS FRANCONVILLE</v>
          </cell>
          <cell r="D306" t="str">
            <v>ROUCHON</v>
          </cell>
          <cell r="E306" t="str">
            <v>Valentin</v>
          </cell>
          <cell r="F306" t="str">
            <v>M</v>
          </cell>
          <cell r="G306">
            <v>2018</v>
          </cell>
          <cell r="H306" t="str">
            <v>C42860C</v>
          </cell>
          <cell r="I306" t="str">
            <v>JALABERT</v>
          </cell>
          <cell r="J306" t="str">
            <v>Melusine</v>
          </cell>
          <cell r="K306" t="str">
            <v>F</v>
          </cell>
          <cell r="L306">
            <v>2016</v>
          </cell>
          <cell r="M306" t="str">
            <v>C44777C</v>
          </cell>
        </row>
        <row r="307">
          <cell r="B307" t="str">
            <v>Trinosaures 4</v>
          </cell>
          <cell r="C307" t="str">
            <v>TRINOSAURES</v>
          </cell>
          <cell r="D307" t="str">
            <v>NEAU</v>
          </cell>
          <cell r="E307" t="str">
            <v>Maxence</v>
          </cell>
          <cell r="F307" t="str">
            <v>M</v>
          </cell>
          <cell r="G307">
            <v>2018</v>
          </cell>
          <cell r="H307" t="str">
            <v>C39850C</v>
          </cell>
          <cell r="I307" t="str">
            <v>CHAUVIN</v>
          </cell>
          <cell r="J307" t="str">
            <v>Jules</v>
          </cell>
          <cell r="K307" t="str">
            <v>M</v>
          </cell>
          <cell r="L307">
            <v>2017</v>
          </cell>
          <cell r="M307" t="str">
            <v>C65761C</v>
          </cell>
        </row>
        <row r="308">
          <cell r="B308" t="str">
            <v>Trinosaures 5</v>
          </cell>
          <cell r="C308" t="str">
            <v>TRINOSAURES</v>
          </cell>
          <cell r="D308" t="str">
            <v>LENORMAND</v>
          </cell>
          <cell r="E308" t="str">
            <v>Loic</v>
          </cell>
          <cell r="F308" t="str">
            <v>M</v>
          </cell>
          <cell r="G308">
            <v>2017</v>
          </cell>
          <cell r="H308" t="str">
            <v>C32071C</v>
          </cell>
          <cell r="I308" t="str">
            <v>THUBERT DUVAL</v>
          </cell>
          <cell r="J308" t="str">
            <v>Hippolyte</v>
          </cell>
          <cell r="K308" t="str">
            <v>M</v>
          </cell>
          <cell r="L308">
            <v>2018</v>
          </cell>
          <cell r="M308" t="str">
            <v>C66973C</v>
          </cell>
        </row>
        <row r="309">
          <cell r="B309" t="str">
            <v>Les Rikiki boys</v>
          </cell>
          <cell r="C309" t="str">
            <v>COURBEVOIE TRIATHLON</v>
          </cell>
          <cell r="D309" t="str">
            <v>GEORGE</v>
          </cell>
          <cell r="E309" t="str">
            <v>Sasha</v>
          </cell>
          <cell r="F309" t="str">
            <v>M</v>
          </cell>
          <cell r="G309">
            <v>2016</v>
          </cell>
          <cell r="H309" t="str">
            <v>C17727C0130070MPOFRA</v>
          </cell>
          <cell r="I309" t="str">
            <v>MASSON</v>
          </cell>
          <cell r="J309" t="str">
            <v>Raphael</v>
          </cell>
          <cell r="K309" t="str">
            <v>M</v>
          </cell>
          <cell r="L309">
            <v>2016</v>
          </cell>
          <cell r="M309" t="str">
            <v>C38278C0130070MPOFRA</v>
          </cell>
        </row>
        <row r="310">
          <cell r="B310" t="str">
            <v>Les tout rikiki</v>
          </cell>
          <cell r="C310" t="str">
            <v>COURBEVOIE TRIATHLON</v>
          </cell>
          <cell r="D310" t="str">
            <v>PLAN</v>
          </cell>
          <cell r="E310" t="str">
            <v>William</v>
          </cell>
          <cell r="F310" t="str">
            <v>M</v>
          </cell>
          <cell r="G310">
            <v>2017</v>
          </cell>
          <cell r="H310" t="str">
            <v>C59100C0130070MPOFRA</v>
          </cell>
          <cell r="I310" t="str">
            <v>NGUYEN CHAN YU JIM</v>
          </cell>
          <cell r="J310" t="str">
            <v>Thomas</v>
          </cell>
          <cell r="K310" t="str">
            <v>M</v>
          </cell>
          <cell r="L310">
            <v>2017</v>
          </cell>
          <cell r="M310" t="str">
            <v>C59693C0130070MPOFRA</v>
          </cell>
        </row>
        <row r="311">
          <cell r="B311" t="str">
            <v>DB CET N3</v>
          </cell>
          <cell r="C311" t="str">
            <v>DB CORBEIL-ESSONNES TRIATHLON</v>
          </cell>
          <cell r="D311" t="str">
            <v>BOSNEA</v>
          </cell>
          <cell r="E311" t="str">
            <v>Raphaël</v>
          </cell>
          <cell r="F311" t="str">
            <v>M</v>
          </cell>
          <cell r="G311">
            <v>2016</v>
          </cell>
          <cell r="H311" t="str">
            <v>C61931C0131875MPOROU</v>
          </cell>
          <cell r="I311" t="str">
            <v>IBOUCHOUKENE</v>
          </cell>
          <cell r="J311" t="str">
            <v>Ethan</v>
          </cell>
          <cell r="K311" t="str">
            <v>M</v>
          </cell>
          <cell r="L311">
            <v>2017</v>
          </cell>
          <cell r="M311" t="str">
            <v>C44182C0131875MPOFRA</v>
          </cell>
        </row>
        <row r="312">
          <cell r="B312" t="str">
            <v>DB CET N13</v>
          </cell>
          <cell r="C312" t="str">
            <v>DB CORBEIL-ESSONNES TRIATHLON</v>
          </cell>
          <cell r="D312" t="str">
            <v>MERLA</v>
          </cell>
          <cell r="E312" t="str">
            <v>Emma</v>
          </cell>
          <cell r="F312" t="str">
            <v>F</v>
          </cell>
          <cell r="G312">
            <v>2018</v>
          </cell>
          <cell r="H312" t="str">
            <v>C40826C0131875FMPMDA</v>
          </cell>
          <cell r="I312" t="str">
            <v>RADJOU</v>
          </cell>
          <cell r="J312" t="str">
            <v>Anjehly</v>
          </cell>
          <cell r="K312" t="str">
            <v>F</v>
          </cell>
          <cell r="L312">
            <v>2018</v>
          </cell>
          <cell r="M312" t="str">
            <v>C45243C0131875FMPFRA</v>
          </cell>
        </row>
        <row r="313">
          <cell r="B313" t="str">
            <v>DB CET N14</v>
          </cell>
          <cell r="C313" t="str">
            <v>DB CORBEIL-ESSONNES TRIATHLON</v>
          </cell>
          <cell r="D313" t="str">
            <v>OUATTARA</v>
          </cell>
          <cell r="E313" t="str">
            <v>Ladama Samia</v>
          </cell>
          <cell r="F313" t="str">
            <v>F</v>
          </cell>
          <cell r="G313">
            <v>2017</v>
          </cell>
          <cell r="H313" t="str">
            <v>C44913C0131875FPOFRA</v>
          </cell>
          <cell r="I313" t="str">
            <v>PLAMADEALA</v>
          </cell>
          <cell r="J313" t="str">
            <v>Délia</v>
          </cell>
          <cell r="K313" t="str">
            <v>F</v>
          </cell>
          <cell r="L313">
            <v>2017</v>
          </cell>
          <cell r="M313" t="str">
            <v>C40824C0131875FPOROU</v>
          </cell>
        </row>
        <row r="314">
          <cell r="B314" t="str">
            <v>TUVB Poussin</v>
          </cell>
          <cell r="C314" t="str">
            <v>TUVB</v>
          </cell>
          <cell r="D314" t="str">
            <v>GRAS RACINNE</v>
          </cell>
          <cell r="E314" t="str">
            <v>Paul</v>
          </cell>
          <cell r="F314" t="str">
            <v>M</v>
          </cell>
          <cell r="G314">
            <v>2017</v>
          </cell>
          <cell r="H314" t="str">
            <v>C48126C</v>
          </cell>
          <cell r="I314" t="str">
            <v>LOSS MONIN</v>
          </cell>
          <cell r="J314" t="str">
            <v>Adon</v>
          </cell>
          <cell r="K314" t="str">
            <v>M</v>
          </cell>
          <cell r="L314">
            <v>2018</v>
          </cell>
          <cell r="M314" t="str">
            <v>C74303C</v>
          </cell>
        </row>
        <row r="315">
          <cell r="B315" t="str">
            <v>VMT10</v>
          </cell>
          <cell r="C315" t="str">
            <v>VALLEE MONTMORENCY TRIATHLON</v>
          </cell>
          <cell r="D315" t="str">
            <v>LAMICHE</v>
          </cell>
          <cell r="E315" t="str">
            <v>Leon</v>
          </cell>
          <cell r="F315" t="str">
            <v>M</v>
          </cell>
          <cell r="G315">
            <v>2018</v>
          </cell>
          <cell r="H315" t="str">
            <v>C61212C0130051MMPFRA</v>
          </cell>
          <cell r="I315" t="str">
            <v>LAMICHE</v>
          </cell>
          <cell r="J315" t="str">
            <v>Oscar</v>
          </cell>
          <cell r="K315" t="str">
            <v>M</v>
          </cell>
          <cell r="L315">
            <v>2018</v>
          </cell>
          <cell r="M315" t="str">
            <v>C61197C0130051MMPFRA</v>
          </cell>
        </row>
        <row r="316">
          <cell r="B316" t="str">
            <v>VMT24</v>
          </cell>
          <cell r="C316" t="str">
            <v>VALLEE MONTMORENCY TRIATHLON</v>
          </cell>
          <cell r="D316" t="str">
            <v>PUJOL</v>
          </cell>
          <cell r="E316" t="str">
            <v>Ewen</v>
          </cell>
          <cell r="F316" t="str">
            <v>M</v>
          </cell>
          <cell r="G316">
            <v>2017</v>
          </cell>
          <cell r="H316" t="str">
            <v>C63527C0130051MPOFRA</v>
          </cell>
          <cell r="I316" t="str">
            <v>HELBECQUE</v>
          </cell>
          <cell r="J316" t="str">
            <v>Come</v>
          </cell>
          <cell r="K316" t="str">
            <v>M</v>
          </cell>
          <cell r="L316">
            <v>2018</v>
          </cell>
          <cell r="M316" t="str">
            <v>C61440C0130051MMPFRA</v>
          </cell>
        </row>
        <row r="317">
          <cell r="B317" t="str">
            <v>VMT25</v>
          </cell>
          <cell r="C317" t="str">
            <v>VALLEE MONTMORENCY TRIATHLON</v>
          </cell>
          <cell r="D317" t="str">
            <v>HOUEE BODEY</v>
          </cell>
          <cell r="E317" t="str">
            <v>Sarah</v>
          </cell>
          <cell r="F317" t="str">
            <v>F</v>
          </cell>
          <cell r="G317">
            <v>2017</v>
          </cell>
          <cell r="H317" t="str">
            <v>C38897C0130051FMPFRA</v>
          </cell>
          <cell r="I317" t="str">
            <v>FORNY</v>
          </cell>
          <cell r="J317" t="str">
            <v>Lou</v>
          </cell>
          <cell r="K317" t="str">
            <v>F</v>
          </cell>
          <cell r="L317">
            <v>2017</v>
          </cell>
          <cell r="M317" t="str">
            <v>C37020C0130051FMPFRA</v>
          </cell>
        </row>
        <row r="318">
          <cell r="B318" t="str">
            <v>VMT26</v>
          </cell>
          <cell r="C318" t="str">
            <v>VALLEE MONTMORENCY TRIATHLON</v>
          </cell>
          <cell r="D318" t="str">
            <v>PUYFOULHOUX</v>
          </cell>
          <cell r="E318" t="str">
            <v>Chloe</v>
          </cell>
          <cell r="F318" t="str">
            <v>F</v>
          </cell>
          <cell r="G318">
            <v>2017</v>
          </cell>
          <cell r="H318" t="str">
            <v>C60400C0130051FPOFRA</v>
          </cell>
          <cell r="I318" t="str">
            <v>DESCHATRES</v>
          </cell>
          <cell r="J318" t="str">
            <v>Livio</v>
          </cell>
          <cell r="K318" t="str">
            <v>M</v>
          </cell>
          <cell r="L318">
            <v>2016</v>
          </cell>
          <cell r="M318" t="str">
            <v>C60266C0130051MPOFRA</v>
          </cell>
        </row>
        <row r="319">
          <cell r="B319" t="str">
            <v>E.C SARTROUVILLE 11</v>
          </cell>
          <cell r="C319" t="str">
            <v>E.C SARTROUVILLE</v>
          </cell>
          <cell r="D319" t="str">
            <v>FARDEAU</v>
          </cell>
          <cell r="E319" t="str">
            <v>Justine</v>
          </cell>
          <cell r="F319" t="str">
            <v>F</v>
          </cell>
          <cell r="G319">
            <v>2016</v>
          </cell>
          <cell r="H319" t="str">
            <v>C36972C</v>
          </cell>
          <cell r="I319" t="str">
            <v>MINGRET</v>
          </cell>
          <cell r="J319" t="str">
            <v>Charlotte</v>
          </cell>
          <cell r="K319" t="str">
            <v>F</v>
          </cell>
          <cell r="L319">
            <v>2016</v>
          </cell>
          <cell r="M319" t="str">
            <v>C36908C</v>
          </cell>
        </row>
        <row r="320">
          <cell r="B320" t="str">
            <v>E.C SARTROUVILLE 12</v>
          </cell>
          <cell r="C320" t="str">
            <v>E.C SARTROUVILLE</v>
          </cell>
          <cell r="D320" t="str">
            <v>DISSARD</v>
          </cell>
          <cell r="E320" t="str">
            <v>Anatole</v>
          </cell>
          <cell r="F320" t="str">
            <v>M</v>
          </cell>
          <cell r="G320">
            <v>2016</v>
          </cell>
          <cell r="H320" t="str">
            <v>C58366C</v>
          </cell>
          <cell r="I320" t="str">
            <v>CHALUMEAUX</v>
          </cell>
          <cell r="J320" t="str">
            <v>Hugo</v>
          </cell>
          <cell r="K320" t="str">
            <v>M</v>
          </cell>
          <cell r="L320">
            <v>2016</v>
          </cell>
          <cell r="M320" t="str">
            <v>C58363C</v>
          </cell>
        </row>
        <row r="321">
          <cell r="B321" t="str">
            <v>E.C SARTROUVILLE 13</v>
          </cell>
          <cell r="C321" t="str">
            <v>E.C SARTROUVILLE</v>
          </cell>
          <cell r="D321" t="str">
            <v>CHBANI</v>
          </cell>
          <cell r="E321" t="str">
            <v>Adam</v>
          </cell>
          <cell r="F321" t="str">
            <v>M</v>
          </cell>
          <cell r="G321">
            <v>2016</v>
          </cell>
          <cell r="H321" t="str">
            <v>C58452C</v>
          </cell>
          <cell r="I321" t="str">
            <v>FTOUH</v>
          </cell>
          <cell r="J321" t="str">
            <v>Leite</v>
          </cell>
          <cell r="K321" t="str">
            <v>M</v>
          </cell>
          <cell r="L321">
            <v>2018</v>
          </cell>
          <cell r="M321" t="str">
            <v>C58406C</v>
          </cell>
        </row>
        <row r="322">
          <cell r="B322" t="str">
            <v>E.C SARTROUVILLE 14</v>
          </cell>
          <cell r="C322" t="str">
            <v>E.C SARTROUVILLE</v>
          </cell>
          <cell r="D322" t="str">
            <v>JOUIN</v>
          </cell>
          <cell r="E322" t="str">
            <v>Gaetan</v>
          </cell>
          <cell r="F322" t="str">
            <v>M</v>
          </cell>
          <cell r="G322">
            <v>2016</v>
          </cell>
          <cell r="H322" t="str">
            <v>C02832C</v>
          </cell>
          <cell r="I322" t="str">
            <v>ISSA</v>
          </cell>
          <cell r="J322" t="str">
            <v>Anas Ali</v>
          </cell>
          <cell r="K322" t="str">
            <v>M</v>
          </cell>
          <cell r="L322">
            <v>2016</v>
          </cell>
          <cell r="M322" t="str">
            <v>C42235C</v>
          </cell>
        </row>
        <row r="323">
          <cell r="B323" t="str">
            <v>E.C SARTROUVILLE 15</v>
          </cell>
          <cell r="C323" t="str">
            <v>E.C SARTROUVILLE</v>
          </cell>
          <cell r="D323" t="str">
            <v>JAOUEN</v>
          </cell>
          <cell r="E323" t="str">
            <v>Come</v>
          </cell>
          <cell r="F323" t="str">
            <v>M</v>
          </cell>
          <cell r="G323">
            <v>2017</v>
          </cell>
          <cell r="H323" t="str">
            <v>C37325C</v>
          </cell>
          <cell r="I323" t="str">
            <v>JAOUEN</v>
          </cell>
          <cell r="J323" t="str">
            <v>Joshua</v>
          </cell>
          <cell r="K323" t="str">
            <v>M</v>
          </cell>
          <cell r="L323">
            <v>2017</v>
          </cell>
          <cell r="M323" t="str">
            <v>C37323C</v>
          </cell>
        </row>
        <row r="324">
          <cell r="B324" t="str">
            <v>E.C SARTROUVILLE 16</v>
          </cell>
          <cell r="C324" t="str">
            <v>E.C SARTROUVILLE</v>
          </cell>
          <cell r="D324" t="str">
            <v>TRAORÉ</v>
          </cell>
          <cell r="E324" t="str">
            <v>Maïmouna</v>
          </cell>
          <cell r="F324" t="str">
            <v>F</v>
          </cell>
          <cell r="G324">
            <v>2018</v>
          </cell>
          <cell r="H324" t="str">
            <v>C65229C</v>
          </cell>
          <cell r="I324" t="str">
            <v>TRAORÉ</v>
          </cell>
          <cell r="J324" t="str">
            <v>Mariam</v>
          </cell>
          <cell r="K324" t="str">
            <v>F</v>
          </cell>
          <cell r="L324">
            <v>2018</v>
          </cell>
          <cell r="M324" t="str">
            <v>C65430C</v>
          </cell>
        </row>
        <row r="325">
          <cell r="B325" t="str">
            <v>E.C SARTROUVILLE 17</v>
          </cell>
          <cell r="C325" t="str">
            <v>E.C SARTROUVILLE</v>
          </cell>
          <cell r="D325" t="str">
            <v>BENNACER</v>
          </cell>
          <cell r="E325" t="str">
            <v>Jad</v>
          </cell>
          <cell r="F325" t="str">
            <v>M</v>
          </cell>
          <cell r="G325">
            <v>2018</v>
          </cell>
          <cell r="H325" t="str">
            <v>C58367C</v>
          </cell>
          <cell r="I325" t="str">
            <v>SGHAIER</v>
          </cell>
          <cell r="J325" t="str">
            <v>Adam</v>
          </cell>
          <cell r="K325" t="str">
            <v>M</v>
          </cell>
          <cell r="L325">
            <v>2017</v>
          </cell>
          <cell r="M325" t="str">
            <v>C58380C</v>
          </cell>
        </row>
        <row r="326">
          <cell r="B326" t="str">
            <v>E.C SARTROUVILLE 18</v>
          </cell>
          <cell r="C326" t="str">
            <v>E.C SARTROUVILLE</v>
          </cell>
          <cell r="D326" t="str">
            <v>PERDEREAU</v>
          </cell>
          <cell r="E326" t="str">
            <v>Elina</v>
          </cell>
          <cell r="F326" t="str">
            <v>F</v>
          </cell>
          <cell r="G326">
            <v>2018</v>
          </cell>
          <cell r="H326" t="str">
            <v>C59198C</v>
          </cell>
          <cell r="I326" t="str">
            <v>AIBOUD</v>
          </cell>
          <cell r="J326" t="str">
            <v>Yanis</v>
          </cell>
          <cell r="K326" t="str">
            <v>M</v>
          </cell>
          <cell r="L326">
            <v>2018</v>
          </cell>
          <cell r="M326" t="str">
            <v>C58362C</v>
          </cell>
        </row>
        <row r="327">
          <cell r="B327" t="str">
            <v>Es-Salhi-Laud</v>
          </cell>
          <cell r="C327" t="str">
            <v>RSCC TRIATHLON</v>
          </cell>
          <cell r="D327" t="str">
            <v>ES-SALHI</v>
          </cell>
          <cell r="E327" t="str">
            <v>Soumaya</v>
          </cell>
          <cell r="F327" t="str">
            <v>F</v>
          </cell>
          <cell r="G327">
            <v>2015</v>
          </cell>
          <cell r="H327" t="str">
            <v>C41991C0130021FPUFRA</v>
          </cell>
          <cell r="I327" t="str">
            <v>LAUD</v>
          </cell>
          <cell r="J327" t="str">
            <v>Coline</v>
          </cell>
          <cell r="K327" t="str">
            <v>F</v>
          </cell>
          <cell r="L327">
            <v>2015</v>
          </cell>
          <cell r="M327" t="str">
            <v>C06162C0130021FPUFRA</v>
          </cell>
        </row>
        <row r="328">
          <cell r="B328" t="str">
            <v>Mehanaoui-Ydir</v>
          </cell>
          <cell r="C328" t="str">
            <v>RSCC TRIATHLON</v>
          </cell>
          <cell r="D328" t="str">
            <v>MEHANAOUI</v>
          </cell>
          <cell r="E328" t="str">
            <v>Nael</v>
          </cell>
          <cell r="F328" t="str">
            <v>M</v>
          </cell>
          <cell r="G328">
            <v>2015</v>
          </cell>
          <cell r="H328" t="str">
            <v>C62382C0130021MPUFRA</v>
          </cell>
          <cell r="I328" t="str">
            <v>YDIR</v>
          </cell>
          <cell r="J328" t="str">
            <v>Abel</v>
          </cell>
          <cell r="K328" t="str">
            <v>M</v>
          </cell>
          <cell r="L328">
            <v>2015</v>
          </cell>
          <cell r="M328" t="str">
            <v>C46878C0130021MPOFRA</v>
          </cell>
        </row>
        <row r="329">
          <cell r="B329" t="str">
            <v>Abdou-Souraqui</v>
          </cell>
          <cell r="C329" t="str">
            <v>RSCC TRIATHLON</v>
          </cell>
          <cell r="D329" t="str">
            <v>ABDOU</v>
          </cell>
          <cell r="E329" t="str">
            <v>Imrane</v>
          </cell>
          <cell r="F329" t="str">
            <v>M</v>
          </cell>
          <cell r="G329">
            <v>2016</v>
          </cell>
          <cell r="H329" t="str">
            <v>C62963C0130021MPOFRA</v>
          </cell>
          <cell r="I329" t="str">
            <v>SOURAQUI</v>
          </cell>
          <cell r="J329" t="str">
            <v>Thomas</v>
          </cell>
          <cell r="K329" t="str">
            <v>M</v>
          </cell>
          <cell r="L329">
            <v>2016</v>
          </cell>
          <cell r="M329" t="str">
            <v>C60445C0130021MPOFRA</v>
          </cell>
        </row>
        <row r="330">
          <cell r="B330" t="str">
            <v>Es-Salhi-Mehanaoui</v>
          </cell>
          <cell r="C330" t="str">
            <v>RSCC TRIATHLON</v>
          </cell>
          <cell r="D330" t="str">
            <v>ES-SALHI</v>
          </cell>
          <cell r="E330" t="str">
            <v>Souheyl</v>
          </cell>
          <cell r="F330" t="str">
            <v>M</v>
          </cell>
          <cell r="G330">
            <v>2018</v>
          </cell>
          <cell r="H330" t="str">
            <v>C61209C0130021MMPFRA</v>
          </cell>
          <cell r="I330" t="str">
            <v>MEHANAOUI</v>
          </cell>
          <cell r="J330" t="str">
            <v>Adam</v>
          </cell>
          <cell r="K330" t="str">
            <v>M</v>
          </cell>
          <cell r="L330">
            <v>2016</v>
          </cell>
          <cell r="M330" t="str">
            <v>C62383C0130021MPOFRA</v>
          </cell>
        </row>
        <row r="331">
          <cell r="B331" t="str">
            <v>Bertrand-Richert</v>
          </cell>
          <cell r="C331" t="str">
            <v>RSCC TRIATHLON</v>
          </cell>
          <cell r="D331" t="str">
            <v>BERTRAND</v>
          </cell>
          <cell r="E331" t="str">
            <v>Dorian</v>
          </cell>
          <cell r="F331" t="str">
            <v>M</v>
          </cell>
          <cell r="G331">
            <v>2016</v>
          </cell>
          <cell r="H331" t="str">
            <v>C62838C0130021MPOFRA</v>
          </cell>
          <cell r="I331" t="str">
            <v>RICHERT</v>
          </cell>
          <cell r="J331" t="str">
            <v>Mathéo</v>
          </cell>
          <cell r="K331" t="str">
            <v>M</v>
          </cell>
          <cell r="L331">
            <v>2016</v>
          </cell>
          <cell r="M331" t="str">
            <v>C61997C</v>
          </cell>
        </row>
        <row r="332">
          <cell r="B332" t="str">
            <v>RMA Viroflay</v>
          </cell>
          <cell r="C332" t="str">
            <v>RMA/Viroflay</v>
          </cell>
          <cell r="D332" t="str">
            <v>WADE</v>
          </cell>
          <cell r="E332" t="str">
            <v>Pella</v>
          </cell>
          <cell r="F332" t="str">
            <v>F</v>
          </cell>
          <cell r="G332">
            <v>2016</v>
          </cell>
          <cell r="I332" t="str">
            <v>VANHEULEN</v>
          </cell>
          <cell r="J332" t="str">
            <v>Oscar</v>
          </cell>
          <cell r="K332" t="str">
            <v>M</v>
          </cell>
          <cell r="L332">
            <v>2015</v>
          </cell>
        </row>
        <row r="333">
          <cell r="B333" t="str">
            <v>SENART TRI 7</v>
          </cell>
          <cell r="C333" t="str">
            <v>SENART SAVIGNY TRIATHLON</v>
          </cell>
          <cell r="D333" t="str">
            <v>LIOCHON</v>
          </cell>
          <cell r="E333" t="str">
            <v>Maximilian</v>
          </cell>
          <cell r="F333" t="str">
            <v>M</v>
          </cell>
          <cell r="G333">
            <v>2016</v>
          </cell>
          <cell r="H333" t="str">
            <v>C66211C</v>
          </cell>
          <cell r="I333" t="str">
            <v>SALLET ROZAK</v>
          </cell>
          <cell r="J333" t="str">
            <v>Maceo</v>
          </cell>
          <cell r="K333" t="str">
            <v>M</v>
          </cell>
          <cell r="L333">
            <v>2017</v>
          </cell>
          <cell r="M333" t="str">
            <v>C42950C</v>
          </cell>
        </row>
        <row r="334">
          <cell r="B334" t="str">
            <v>Noisy Pou 1</v>
          </cell>
          <cell r="C334" t="str">
            <v>NOISY TRIATHLON</v>
          </cell>
          <cell r="D334" t="str">
            <v>GARBEZ</v>
          </cell>
          <cell r="E334" t="str">
            <v>Lucas</v>
          </cell>
          <cell r="F334" t="str">
            <v>M</v>
          </cell>
          <cell r="G334">
            <v>2017</v>
          </cell>
          <cell r="H334" t="str">
            <v>C60126C</v>
          </cell>
          <cell r="I334" t="str">
            <v>BAHLOULI</v>
          </cell>
          <cell r="J334" t="str">
            <v>Yasmine</v>
          </cell>
          <cell r="K334" t="str">
            <v>F</v>
          </cell>
          <cell r="L334">
            <v>2017</v>
          </cell>
          <cell r="M334" t="str">
            <v>C41009C</v>
          </cell>
        </row>
        <row r="335">
          <cell r="B335" t="str">
            <v>Noisy Pou 2</v>
          </cell>
          <cell r="C335" t="str">
            <v>NOISY TRIATHLON</v>
          </cell>
          <cell r="D335" t="str">
            <v>VALMAR</v>
          </cell>
          <cell r="E335" t="str">
            <v>Souleymane</v>
          </cell>
          <cell r="F335" t="str">
            <v>M</v>
          </cell>
          <cell r="G335">
            <v>2016</v>
          </cell>
          <cell r="H335" t="str">
            <v>C64623C</v>
          </cell>
          <cell r="I335" t="str">
            <v>KABLAN</v>
          </cell>
          <cell r="J335" t="str">
            <v>Solal</v>
          </cell>
          <cell r="K335" t="str">
            <v>M</v>
          </cell>
          <cell r="L335">
            <v>2016</v>
          </cell>
          <cell r="M335" t="str">
            <v>C69616C</v>
          </cell>
        </row>
        <row r="336">
          <cell r="B336" t="str">
            <v>Noisy Mini-pou 1</v>
          </cell>
          <cell r="C336" t="str">
            <v>NOISY TRIATHLON</v>
          </cell>
          <cell r="D336" t="str">
            <v>MASSENA</v>
          </cell>
          <cell r="E336" t="str">
            <v>Elise</v>
          </cell>
          <cell r="F336" t="str">
            <v>F</v>
          </cell>
          <cell r="G336">
            <v>2018</v>
          </cell>
          <cell r="H336" t="str">
            <v>C38925C</v>
          </cell>
          <cell r="I336" t="str">
            <v>ROHMAN</v>
          </cell>
          <cell r="J336" t="str">
            <v>Alice</v>
          </cell>
          <cell r="K336" t="str">
            <v>F</v>
          </cell>
          <cell r="L336">
            <v>2018</v>
          </cell>
          <cell r="M336" t="str">
            <v>C40364C</v>
          </cell>
        </row>
        <row r="337">
          <cell r="B337" t="str">
            <v>Noisy Mini-pou 2</v>
          </cell>
          <cell r="C337" t="str">
            <v>NOISY TRIATHLON</v>
          </cell>
          <cell r="D337" t="str">
            <v>KONTE</v>
          </cell>
          <cell r="E337" t="str">
            <v>Kelian</v>
          </cell>
          <cell r="F337" t="str">
            <v>M</v>
          </cell>
          <cell r="G337">
            <v>2018</v>
          </cell>
          <cell r="H337" t="str">
            <v>C37761C</v>
          </cell>
          <cell r="I337" t="str">
            <v>VADELORGE MAZE</v>
          </cell>
          <cell r="J337" t="str">
            <v>Jade</v>
          </cell>
          <cell r="K337" t="str">
            <v>F</v>
          </cell>
          <cell r="L337">
            <v>2018</v>
          </cell>
          <cell r="M337" t="str">
            <v>C69571C</v>
          </cell>
        </row>
        <row r="338">
          <cell r="B338" t="str">
            <v>USP TRI 30</v>
          </cell>
          <cell r="C338" t="str">
            <v>US PALAISEAU TRIATHLON</v>
          </cell>
          <cell r="D338" t="str">
            <v>MIERZWA</v>
          </cell>
          <cell r="E338" t="str">
            <v>Luka</v>
          </cell>
          <cell r="F338" t="str">
            <v>M</v>
          </cell>
          <cell r="G338">
            <v>2016</v>
          </cell>
          <cell r="H338" t="str">
            <v>C38273C0130018MPOFRA</v>
          </cell>
          <cell r="I338" t="str">
            <v>MOURAUD</v>
          </cell>
          <cell r="J338" t="str">
            <v>Jean</v>
          </cell>
          <cell r="K338" t="str">
            <v>M</v>
          </cell>
          <cell r="L338">
            <v>2016</v>
          </cell>
          <cell r="M338" t="str">
            <v>C38339C0130018MPOFRA</v>
          </cell>
        </row>
        <row r="339">
          <cell r="B339" t="str">
            <v>USP TRI 31</v>
          </cell>
          <cell r="C339" t="str">
            <v>US PALAISEAU TRIATHLON</v>
          </cell>
          <cell r="D339" t="str">
            <v>DEVILLERS</v>
          </cell>
          <cell r="E339" t="str">
            <v>Adrien</v>
          </cell>
          <cell r="F339" t="str">
            <v>M</v>
          </cell>
          <cell r="G339">
            <v>2017</v>
          </cell>
          <cell r="H339" t="str">
            <v>C65256C0130018MPOFRA</v>
          </cell>
          <cell r="I339" t="str">
            <v>KLIPFEL</v>
          </cell>
          <cell r="J339" t="str">
            <v>Antonin</v>
          </cell>
          <cell r="K339" t="str">
            <v>M</v>
          </cell>
          <cell r="L339">
            <v>2016</v>
          </cell>
        </row>
        <row r="340">
          <cell r="B340" t="str">
            <v>Sainte Ge Tri5</v>
          </cell>
          <cell r="C340" t="str">
            <v>SAINTE GENEVIEVE TRIATHLON</v>
          </cell>
          <cell r="D340" t="str">
            <v>NEMIN</v>
          </cell>
          <cell r="E340" t="str">
            <v>Romane</v>
          </cell>
          <cell r="F340" t="str">
            <v>F</v>
          </cell>
          <cell r="G340">
            <v>2016</v>
          </cell>
          <cell r="H340" t="str">
            <v>C71450C0130063FPOFRA</v>
          </cell>
          <cell r="I340" t="str">
            <v>MIDDERNACHT</v>
          </cell>
          <cell r="J340" t="str">
            <v>Lena</v>
          </cell>
          <cell r="K340" t="str">
            <v>F</v>
          </cell>
          <cell r="L340">
            <v>2018</v>
          </cell>
          <cell r="M340" t="str">
            <v>C71148C0130063FMPFRA</v>
          </cell>
        </row>
        <row r="341">
          <cell r="B341" t="str">
            <v>Montourcy Naudin</v>
          </cell>
          <cell r="D341" t="str">
            <v>MONTOURCY</v>
          </cell>
          <cell r="E341" t="str">
            <v>Aloïse</v>
          </cell>
          <cell r="F341" t="str">
            <v>F</v>
          </cell>
          <cell r="G341">
            <v>2016</v>
          </cell>
          <cell r="I341" t="str">
            <v>NAUDIN</v>
          </cell>
          <cell r="J341" t="str">
            <v>Emmy</v>
          </cell>
          <cell r="K341" t="str">
            <v>F</v>
          </cell>
          <cell r="L341">
            <v>2016</v>
          </cell>
        </row>
        <row r="342">
          <cell r="B342" t="str">
            <v>Loan &amp; Gaby</v>
          </cell>
          <cell r="D342" t="str">
            <v>SETTEMBRINI</v>
          </cell>
          <cell r="E342" t="str">
            <v>Gabriel</v>
          </cell>
          <cell r="F342" t="str">
            <v>M</v>
          </cell>
          <cell r="G342">
            <v>2016</v>
          </cell>
          <cell r="I342" t="str">
            <v>JULIENO</v>
          </cell>
          <cell r="J342" t="str">
            <v>Loan</v>
          </cell>
          <cell r="K342" t="str">
            <v>M</v>
          </cell>
          <cell r="L342">
            <v>2016</v>
          </cell>
        </row>
        <row r="343">
          <cell r="B343" t="str">
            <v>Hafsa &amp; Elias</v>
          </cell>
          <cell r="C343" t="str">
            <v>AC BOBIGNY</v>
          </cell>
          <cell r="D343" t="str">
            <v>LEVEQUE</v>
          </cell>
          <cell r="E343" t="str">
            <v>Elias</v>
          </cell>
          <cell r="F343" t="str">
            <v>M</v>
          </cell>
          <cell r="G343">
            <v>2017</v>
          </cell>
          <cell r="H343" t="str">
            <v>C31193C0130090MPOFRA</v>
          </cell>
          <cell r="I343" t="str">
            <v>ELAMINE</v>
          </cell>
          <cell r="J343" t="str">
            <v>Hafsa</v>
          </cell>
          <cell r="K343" t="str">
            <v>F</v>
          </cell>
          <cell r="L343">
            <v>2017</v>
          </cell>
          <cell r="M343" t="str">
            <v>C41394C0130090FPOFRA</v>
          </cell>
        </row>
        <row r="344">
          <cell r="B344" t="str">
            <v>IT 3</v>
          </cell>
          <cell r="C344" t="str">
            <v>ISSY TRIATHLON</v>
          </cell>
          <cell r="D344" t="str">
            <v>MONTMORY</v>
          </cell>
          <cell r="E344" t="str">
            <v>Anouk</v>
          </cell>
          <cell r="F344" t="str">
            <v>F</v>
          </cell>
          <cell r="G344">
            <v>2014</v>
          </cell>
          <cell r="H344" t="str">
            <v>C59590C0130028FPUFRA</v>
          </cell>
          <cell r="I344" t="str">
            <v>DUC</v>
          </cell>
          <cell r="J344" t="str">
            <v>Claire-Alix</v>
          </cell>
          <cell r="K344" t="str">
            <v>F</v>
          </cell>
          <cell r="L344">
            <v>2014</v>
          </cell>
          <cell r="M344" t="str">
            <v>B98227C0130028FPUFRA</v>
          </cell>
        </row>
        <row r="345">
          <cell r="B345" t="str">
            <v>IT 4</v>
          </cell>
          <cell r="C345" t="str">
            <v>ISSY TRIATHLON</v>
          </cell>
          <cell r="D345" t="str">
            <v>WILDBERGER</v>
          </cell>
          <cell r="E345" t="str">
            <v>Saskian</v>
          </cell>
          <cell r="F345" t="str">
            <v>M</v>
          </cell>
          <cell r="G345">
            <v>2015</v>
          </cell>
          <cell r="H345" t="str">
            <v>C20855C0130028MPUFRA</v>
          </cell>
          <cell r="I345" t="str">
            <v>BENITSA</v>
          </cell>
          <cell r="J345" t="str">
            <v>Gustave</v>
          </cell>
          <cell r="K345" t="str">
            <v>M</v>
          </cell>
          <cell r="L345">
            <v>2015</v>
          </cell>
          <cell r="M345" t="str">
            <v>C36258C0130028MPUFRA</v>
          </cell>
        </row>
        <row r="346">
          <cell r="B346" t="str">
            <v>IT 5</v>
          </cell>
          <cell r="C346" t="str">
            <v>ISSY TRIATHLON</v>
          </cell>
          <cell r="D346" t="str">
            <v>KARAM</v>
          </cell>
          <cell r="E346" t="str">
            <v>Maxime</v>
          </cell>
          <cell r="F346" t="str">
            <v>M</v>
          </cell>
          <cell r="G346">
            <v>2018</v>
          </cell>
          <cell r="H346" t="str">
            <v>C58322C0130028MMPFRA</v>
          </cell>
          <cell r="I346" t="str">
            <v>BENITSA</v>
          </cell>
          <cell r="J346" t="str">
            <v>Victor</v>
          </cell>
          <cell r="K346" t="str">
            <v>M</v>
          </cell>
          <cell r="L346">
            <v>2018</v>
          </cell>
          <cell r="M346" t="str">
            <v>C58607C0130028MMPFRA</v>
          </cell>
        </row>
        <row r="347">
          <cell r="B347" t="str">
            <v>IT 6</v>
          </cell>
          <cell r="C347" t="str">
            <v>ISSY TRIATHLON</v>
          </cell>
          <cell r="D347" t="str">
            <v>MOREAU</v>
          </cell>
          <cell r="E347" t="str">
            <v>Mélinée - Yan Yang</v>
          </cell>
          <cell r="F347" t="str">
            <v>F</v>
          </cell>
          <cell r="G347">
            <v>2015</v>
          </cell>
          <cell r="H347" t="str">
            <v>C60974C0130028FPUFRA</v>
          </cell>
          <cell r="I347" t="str">
            <v>SCHNEIDER</v>
          </cell>
          <cell r="J347" t="str">
            <v>Zoé</v>
          </cell>
          <cell r="K347" t="str">
            <v>F</v>
          </cell>
          <cell r="L347">
            <v>2015</v>
          </cell>
          <cell r="M347" t="str">
            <v>C36457C0130028FPUFRA</v>
          </cell>
        </row>
        <row r="348">
          <cell r="B348" t="str">
            <v>IT 7</v>
          </cell>
          <cell r="C348" t="str">
            <v>ISSY TRIATHLON</v>
          </cell>
          <cell r="D348" t="str">
            <v>MAKHOUL</v>
          </cell>
          <cell r="E348" t="str">
            <v>Yara</v>
          </cell>
          <cell r="F348" t="str">
            <v>F</v>
          </cell>
          <cell r="G348">
            <v>2018</v>
          </cell>
          <cell r="H348" t="str">
            <v>C40603C0130028FMPFRA</v>
          </cell>
        </row>
        <row r="349">
          <cell r="B349" t="str">
            <v>IT 11</v>
          </cell>
          <cell r="C349" t="str">
            <v>ISSY TRIATHLON</v>
          </cell>
          <cell r="D349" t="str">
            <v>BOURGER</v>
          </cell>
          <cell r="E349" t="str">
            <v>Timothée</v>
          </cell>
          <cell r="F349" t="str">
            <v>M</v>
          </cell>
          <cell r="G349">
            <v>2015</v>
          </cell>
          <cell r="H349" t="str">
            <v>C58254C0130028MPUFRA</v>
          </cell>
          <cell r="I349" t="str">
            <v>GOUSSARD</v>
          </cell>
          <cell r="J349" t="str">
            <v>Mathias</v>
          </cell>
          <cell r="K349" t="str">
            <v>M</v>
          </cell>
          <cell r="L349">
            <v>2016</v>
          </cell>
          <cell r="M349" t="str">
            <v>C36330C0130028MPOFRA</v>
          </cell>
        </row>
        <row r="350">
          <cell r="B350" t="str">
            <v>IT 14</v>
          </cell>
          <cell r="C350" t="str">
            <v>ISSY TRIATHLON</v>
          </cell>
          <cell r="D350" t="str">
            <v>BARTEILLE NOUVIALE</v>
          </cell>
          <cell r="E350" t="str">
            <v>Vincent</v>
          </cell>
          <cell r="F350" t="str">
            <v>M</v>
          </cell>
          <cell r="G350">
            <v>2015</v>
          </cell>
          <cell r="H350" t="str">
            <v>C58346C0130028MPUFRA</v>
          </cell>
          <cell r="I350" t="str">
            <v>TROCHU ORTIZ</v>
          </cell>
          <cell r="J350" t="str">
            <v>Daphné</v>
          </cell>
          <cell r="K350" t="str">
            <v>F</v>
          </cell>
          <cell r="L350">
            <v>2015</v>
          </cell>
          <cell r="M350" t="str">
            <v>C36414C0130028FPUFRA</v>
          </cell>
        </row>
        <row r="351">
          <cell r="B351" t="str">
            <v>IT 20</v>
          </cell>
          <cell r="C351" t="str">
            <v>ISSY TRIATHLON</v>
          </cell>
          <cell r="D351" t="str">
            <v>MAKHOUL</v>
          </cell>
          <cell r="E351" t="str">
            <v>Téa</v>
          </cell>
          <cell r="F351" t="str">
            <v>F</v>
          </cell>
          <cell r="G351">
            <v>2015</v>
          </cell>
          <cell r="H351" t="str">
            <v>C07109C0130028FPUFRA</v>
          </cell>
          <cell r="I351" t="str">
            <v>BIZEAU</v>
          </cell>
          <cell r="J351" t="str">
            <v>Marcel</v>
          </cell>
          <cell r="K351" t="str">
            <v>M</v>
          </cell>
          <cell r="L351">
            <v>2014</v>
          </cell>
          <cell r="M351" t="str">
            <v>C20671C0130028MPUFRA</v>
          </cell>
        </row>
        <row r="352">
          <cell r="B352" t="str">
            <v>IT 24</v>
          </cell>
          <cell r="C352" t="str">
            <v>ISSY TRIATHLON</v>
          </cell>
          <cell r="D352" t="str">
            <v>FAIVRE</v>
          </cell>
          <cell r="E352" t="str">
            <v>Adam</v>
          </cell>
          <cell r="F352" t="str">
            <v>M</v>
          </cell>
          <cell r="G352">
            <v>2015</v>
          </cell>
          <cell r="H352" t="str">
            <v>C37320C0130028MPUFRA</v>
          </cell>
          <cell r="I352" t="str">
            <v>DOUZEAU</v>
          </cell>
          <cell r="J352" t="str">
            <v>Alexandre</v>
          </cell>
          <cell r="K352" t="str">
            <v>M</v>
          </cell>
          <cell r="L352">
            <v>2014</v>
          </cell>
          <cell r="M352" t="str">
            <v>B97199C0130028MPUFRA</v>
          </cell>
        </row>
        <row r="353">
          <cell r="B353" t="str">
            <v>IT 25</v>
          </cell>
          <cell r="C353" t="str">
            <v>ISSY TRIATHLON</v>
          </cell>
          <cell r="D353" t="str">
            <v>FRANCIS</v>
          </cell>
          <cell r="E353" t="str">
            <v>Lou-Manon</v>
          </cell>
          <cell r="F353" t="str">
            <v>F</v>
          </cell>
          <cell r="G353">
            <v>2014</v>
          </cell>
          <cell r="H353" t="str">
            <v>C58297C0130028FPUFRA</v>
          </cell>
          <cell r="I353" t="str">
            <v>ROINE</v>
          </cell>
          <cell r="J353" t="str">
            <v>Maeva</v>
          </cell>
          <cell r="K353" t="str">
            <v>F</v>
          </cell>
          <cell r="L353">
            <v>2014</v>
          </cell>
          <cell r="M353" t="str">
            <v>C58309C0130028FPUFRA</v>
          </cell>
        </row>
        <row r="354">
          <cell r="B354" t="str">
            <v>IT 26</v>
          </cell>
          <cell r="C354" t="str">
            <v>ISSY TRIATHLON</v>
          </cell>
          <cell r="D354" t="str">
            <v>SCHNEIDER</v>
          </cell>
          <cell r="E354" t="str">
            <v>Florent</v>
          </cell>
          <cell r="F354" t="str">
            <v>M</v>
          </cell>
          <cell r="G354">
            <v>2014</v>
          </cell>
          <cell r="H354" t="str">
            <v>C39720C0130028MPUFRA</v>
          </cell>
          <cell r="I354" t="str">
            <v>RYFER EMBERGER</v>
          </cell>
          <cell r="J354" t="str">
            <v>Benjamin</v>
          </cell>
          <cell r="K354" t="str">
            <v>M</v>
          </cell>
          <cell r="L354">
            <v>2014</v>
          </cell>
          <cell r="M354" t="str">
            <v>C58446C0130028MPUFRA</v>
          </cell>
        </row>
        <row r="355">
          <cell r="B355" t="str">
            <v>IT 34</v>
          </cell>
          <cell r="C355" t="str">
            <v>ISSY TRIATHLON</v>
          </cell>
          <cell r="D355" t="str">
            <v>DOUBLET</v>
          </cell>
          <cell r="E355" t="str">
            <v>Rose</v>
          </cell>
          <cell r="F355" t="str">
            <v>F</v>
          </cell>
          <cell r="G355">
            <v>2016</v>
          </cell>
          <cell r="H355" t="str">
            <v>C56349C0130028FPOFRA</v>
          </cell>
          <cell r="I355" t="str">
            <v>ABIVEN</v>
          </cell>
          <cell r="J355" t="str">
            <v>Iris</v>
          </cell>
          <cell r="K355" t="str">
            <v>F</v>
          </cell>
          <cell r="L355">
            <v>2016</v>
          </cell>
          <cell r="M355" t="str">
            <v>C41166C0130028FPOFRA</v>
          </cell>
        </row>
        <row r="356">
          <cell r="B356" t="str">
            <v>IT 38</v>
          </cell>
          <cell r="C356" t="str">
            <v>ISSY TRIATHLON</v>
          </cell>
          <cell r="D356" t="str">
            <v>DROUET</v>
          </cell>
          <cell r="E356" t="str">
            <v>Giulia</v>
          </cell>
          <cell r="F356" t="str">
            <v>F</v>
          </cell>
          <cell r="G356">
            <v>2015</v>
          </cell>
          <cell r="H356" t="str">
            <v>C39967C0130028FPUFRA</v>
          </cell>
          <cell r="I356" t="str">
            <v>PENNERET</v>
          </cell>
          <cell r="J356" t="str">
            <v>Cassandre</v>
          </cell>
          <cell r="K356" t="str">
            <v>F</v>
          </cell>
          <cell r="L356">
            <v>2015</v>
          </cell>
          <cell r="M356" t="str">
            <v>C09493C0130028FPUFRA</v>
          </cell>
        </row>
        <row r="357">
          <cell r="B357" t="str">
            <v>IT 40</v>
          </cell>
          <cell r="C357" t="str">
            <v>ISSY TRIATHLON</v>
          </cell>
          <cell r="D357" t="str">
            <v>DA SILVA CORREIA</v>
          </cell>
          <cell r="E357" t="str">
            <v>Martin</v>
          </cell>
          <cell r="F357" t="str">
            <v>M</v>
          </cell>
          <cell r="G357">
            <v>2014</v>
          </cell>
          <cell r="H357" t="str">
            <v>B78733C0130028MPUFRA</v>
          </cell>
          <cell r="I357" t="str">
            <v>AUVRAY</v>
          </cell>
          <cell r="J357" t="str">
            <v>Melissa</v>
          </cell>
          <cell r="K357" t="str">
            <v>F</v>
          </cell>
          <cell r="L357">
            <v>2014</v>
          </cell>
          <cell r="M357" t="str">
            <v>B97788C0130028FPUFRA</v>
          </cell>
        </row>
        <row r="358">
          <cell r="B358" t="str">
            <v>IT 43</v>
          </cell>
          <cell r="C358" t="str">
            <v>ISSY TRIATHLON</v>
          </cell>
          <cell r="D358" t="str">
            <v>MAOUCHE</v>
          </cell>
          <cell r="E358" t="str">
            <v>Massyl</v>
          </cell>
          <cell r="F358" t="str">
            <v>M</v>
          </cell>
          <cell r="G358">
            <v>2018</v>
          </cell>
          <cell r="H358" t="str">
            <v>C60988C0130028MMPFRA</v>
          </cell>
          <cell r="I358" t="str">
            <v>PENNERET</v>
          </cell>
          <cell r="J358" t="str">
            <v>Valentin</v>
          </cell>
          <cell r="K358" t="str">
            <v>M</v>
          </cell>
          <cell r="L358">
            <v>2018</v>
          </cell>
          <cell r="M358" t="str">
            <v>C42770C0130028MMPFRA</v>
          </cell>
        </row>
        <row r="359">
          <cell r="B359" t="str">
            <v>IT 44</v>
          </cell>
          <cell r="C359" t="str">
            <v>ISSY TRIATHLON</v>
          </cell>
          <cell r="D359" t="str">
            <v>HASCOET</v>
          </cell>
          <cell r="E359" t="str">
            <v>Eliot</v>
          </cell>
          <cell r="F359" t="str">
            <v>M</v>
          </cell>
          <cell r="G359">
            <v>2016</v>
          </cell>
          <cell r="H359" t="str">
            <v>C44129C0130028MPOFRA</v>
          </cell>
          <cell r="I359" t="str">
            <v>KARAM</v>
          </cell>
          <cell r="J359" t="str">
            <v>Matthieu</v>
          </cell>
          <cell r="K359" t="str">
            <v>M</v>
          </cell>
          <cell r="L359">
            <v>2015</v>
          </cell>
          <cell r="M359" t="str">
            <v>C16495C0130028MPUFRA</v>
          </cell>
        </row>
        <row r="360">
          <cell r="B360" t="str">
            <v>ACBB2</v>
          </cell>
          <cell r="C360" t="str">
            <v>ACBB TRIATHLON</v>
          </cell>
          <cell r="D360" t="str">
            <v>FAIVRE D’ARCIER</v>
          </cell>
          <cell r="E360" t="str">
            <v>Gaspard</v>
          </cell>
          <cell r="F360" t="str">
            <v>M</v>
          </cell>
          <cell r="G360">
            <v>2010</v>
          </cell>
          <cell r="H360" t="str">
            <v>C07359C</v>
          </cell>
          <cell r="I360" t="str">
            <v>PECH DE PLUVINEL</v>
          </cell>
          <cell r="J360" t="str">
            <v>Axel </v>
          </cell>
          <cell r="K360" t="str">
            <v>M</v>
          </cell>
        </row>
        <row r="361">
          <cell r="B361" t="str">
            <v>ACBB3</v>
          </cell>
          <cell r="C361" t="str">
            <v>ACBB TRIATHLON</v>
          </cell>
          <cell r="D361" t="str">
            <v>GUERIN</v>
          </cell>
          <cell r="E361" t="str">
            <v>Melissa</v>
          </cell>
          <cell r="F361" t="str">
            <v>F</v>
          </cell>
          <cell r="G361">
            <v>2012</v>
          </cell>
          <cell r="H361" t="str">
            <v>C07573C</v>
          </cell>
          <cell r="I361" t="str">
            <v>DORE BEAUDOIN</v>
          </cell>
          <cell r="J361" t="str">
            <v>Léa</v>
          </cell>
          <cell r="K361" t="str">
            <v>F</v>
          </cell>
          <cell r="L361">
            <v>2012</v>
          </cell>
          <cell r="M361" t="str">
            <v>C18062C</v>
          </cell>
        </row>
        <row r="362">
          <cell r="B362" t="str">
            <v>ACBB4</v>
          </cell>
          <cell r="C362" t="str">
            <v>ACBB TRIATHLON</v>
          </cell>
          <cell r="D362" t="str">
            <v>LE JAOUEN</v>
          </cell>
          <cell r="E362" t="str">
            <v>Océan</v>
          </cell>
          <cell r="F362" t="str">
            <v>M</v>
          </cell>
          <cell r="G362">
            <v>2010</v>
          </cell>
          <cell r="H362" t="str">
            <v>C44179C</v>
          </cell>
          <cell r="I362" t="str">
            <v xml:space="preserve">LETELIER </v>
          </cell>
          <cell r="J362" t="str">
            <v>Baptiste</v>
          </cell>
          <cell r="K362" t="str">
            <v>M</v>
          </cell>
          <cell r="L362">
            <v>2010</v>
          </cell>
          <cell r="M362" t="str">
            <v>C42107C</v>
          </cell>
        </row>
        <row r="363">
          <cell r="B363" t="str">
            <v>ACBB5</v>
          </cell>
          <cell r="C363" t="str">
            <v>ACBB TRIATHLON</v>
          </cell>
          <cell r="D363" t="str">
            <v>ANANI</v>
          </cell>
          <cell r="E363" t="str">
            <v>Maloé </v>
          </cell>
          <cell r="F363" t="str">
            <v>F</v>
          </cell>
          <cell r="G363">
            <v>2012</v>
          </cell>
          <cell r="H363" t="str">
            <v>C02529C</v>
          </cell>
          <cell r="I363" t="str">
            <v>BENETEAU</v>
          </cell>
          <cell r="J363" t="str">
            <v>Luc</v>
          </cell>
          <cell r="K363" t="str">
            <v>M</v>
          </cell>
          <cell r="L363">
            <v>2012</v>
          </cell>
          <cell r="M363" t="str">
            <v>C59247C</v>
          </cell>
        </row>
        <row r="364">
          <cell r="B364" t="str">
            <v>ACBB6</v>
          </cell>
          <cell r="C364" t="str">
            <v>ACBB TRIATHLON</v>
          </cell>
          <cell r="D364" t="str">
            <v>ANANI</v>
          </cell>
          <cell r="E364" t="str">
            <v>Louna</v>
          </cell>
          <cell r="F364" t="str">
            <v>F</v>
          </cell>
          <cell r="G364">
            <v>2011</v>
          </cell>
          <cell r="H364" t="str">
            <v>B71885C</v>
          </cell>
          <cell r="I364" t="str">
            <v>MAENHAUT</v>
          </cell>
          <cell r="J364" t="str">
            <v>Alex</v>
          </cell>
          <cell r="K364" t="str">
            <v>M</v>
          </cell>
          <cell r="L364">
            <v>2010</v>
          </cell>
          <cell r="M364" t="str">
            <v>B28032C</v>
          </cell>
        </row>
        <row r="365">
          <cell r="B365" t="str">
            <v>ACBB7</v>
          </cell>
          <cell r="C365" t="str">
            <v>ACBB TRIATHLON</v>
          </cell>
          <cell r="D365" t="str">
            <v>HEMON</v>
          </cell>
          <cell r="E365" t="str">
            <v>Louis</v>
          </cell>
          <cell r="F365" t="str">
            <v>M</v>
          </cell>
          <cell r="G365">
            <v>2013</v>
          </cell>
          <cell r="H365" t="str">
            <v>B71574C</v>
          </cell>
          <cell r="I365" t="str">
            <v>SOULIE</v>
          </cell>
          <cell r="J365" t="str">
            <v>Elian</v>
          </cell>
          <cell r="K365" t="str">
            <v>M</v>
          </cell>
          <cell r="L365">
            <v>2013</v>
          </cell>
        </row>
        <row r="366">
          <cell r="B366" t="str">
            <v>ACBB8</v>
          </cell>
          <cell r="C366" t="str">
            <v>ACBB TRIATHLON</v>
          </cell>
          <cell r="D366" t="str">
            <v>FOUERE</v>
          </cell>
          <cell r="E366" t="str">
            <v>Titouan</v>
          </cell>
          <cell r="F366" t="str">
            <v>M</v>
          </cell>
          <cell r="G366">
            <v>2016</v>
          </cell>
          <cell r="H366" t="str">
            <v>C42027C</v>
          </cell>
          <cell r="I366" t="str">
            <v>GUILERME</v>
          </cell>
          <cell r="J366" t="str">
            <v>Alexis</v>
          </cell>
          <cell r="K366" t="str">
            <v>M</v>
          </cell>
          <cell r="L366">
            <v>2016</v>
          </cell>
          <cell r="M366" t="str">
            <v>C34254C</v>
          </cell>
        </row>
        <row r="367">
          <cell r="B367" t="str">
            <v>ACBB9</v>
          </cell>
          <cell r="C367" t="str">
            <v>ACBB TRIATHLON</v>
          </cell>
          <cell r="D367" t="str">
            <v>GALOT</v>
          </cell>
          <cell r="E367" t="str">
            <v>Louis</v>
          </cell>
          <cell r="F367" t="str">
            <v>M</v>
          </cell>
          <cell r="G367">
            <v>2014</v>
          </cell>
          <cell r="H367" t="str">
            <v>C28771C</v>
          </cell>
          <cell r="I367" t="str">
            <v>SERGENT</v>
          </cell>
          <cell r="J367" t="str">
            <v xml:space="preserve">Augustin </v>
          </cell>
          <cell r="K367" t="str">
            <v>M</v>
          </cell>
          <cell r="L367">
            <v>2014</v>
          </cell>
          <cell r="M367" t="str">
            <v>C05279C</v>
          </cell>
        </row>
        <row r="368">
          <cell r="B368" t="str">
            <v>ACBB10</v>
          </cell>
          <cell r="C368" t="str">
            <v>ACBB TRIATHLON</v>
          </cell>
          <cell r="D368" t="str">
            <v>GALOT</v>
          </cell>
          <cell r="E368" t="str">
            <v>Méline </v>
          </cell>
          <cell r="F368" t="str">
            <v>F</v>
          </cell>
          <cell r="G368">
            <v>2016</v>
          </cell>
          <cell r="H368" t="str">
            <v>C30201C</v>
          </cell>
          <cell r="I368" t="str">
            <v>SOULIE</v>
          </cell>
          <cell r="J368" t="str">
            <v xml:space="preserve">Faustine </v>
          </cell>
          <cell r="K368" t="str">
            <v>F</v>
          </cell>
          <cell r="L368">
            <v>2016</v>
          </cell>
        </row>
        <row r="369">
          <cell r="B369" t="str">
            <v>ACBB11</v>
          </cell>
          <cell r="C369" t="str">
            <v>ACBB TRIATHLON</v>
          </cell>
          <cell r="D369" t="str">
            <v>BLANCHARD </v>
          </cell>
          <cell r="E369" t="str">
            <v>Danaé </v>
          </cell>
          <cell r="F369" t="str">
            <v>F</v>
          </cell>
          <cell r="G369">
            <v>2017</v>
          </cell>
          <cell r="H369" t="str">
            <v>C67034C</v>
          </cell>
          <cell r="I369" t="str">
            <v>GAZIER BERNIER </v>
          </cell>
          <cell r="J369" t="str">
            <v>Pauline </v>
          </cell>
          <cell r="K369" t="str">
            <v>F</v>
          </cell>
          <cell r="L369">
            <v>2016</v>
          </cell>
          <cell r="M369" t="str">
            <v>C31889C</v>
          </cell>
        </row>
        <row r="370">
          <cell r="B370" t="str">
            <v>ACBB12</v>
          </cell>
          <cell r="C370" t="str">
            <v>ACBB TRIATHLON</v>
          </cell>
          <cell r="D370" t="str">
            <v>GUERIN</v>
          </cell>
          <cell r="E370" t="str">
            <v>Mathias</v>
          </cell>
          <cell r="F370" t="str">
            <v>M</v>
          </cell>
          <cell r="G370">
            <v>2015</v>
          </cell>
          <cell r="H370" t="str">
            <v>C07575C</v>
          </cell>
          <cell r="I370" t="str">
            <v>FILOU MOYA </v>
          </cell>
          <cell r="J370" t="str">
            <v>Bruno</v>
          </cell>
          <cell r="K370" t="str">
            <v>M</v>
          </cell>
          <cell r="L370">
            <v>2015</v>
          </cell>
          <cell r="M370" t="str">
            <v>C43043C</v>
          </cell>
        </row>
        <row r="371">
          <cell r="B371" t="str">
            <v>ACBB13</v>
          </cell>
          <cell r="C371" t="str">
            <v>ACBB TRIATHLON</v>
          </cell>
          <cell r="D371" t="str">
            <v>RICHER</v>
          </cell>
          <cell r="E371" t="str">
            <v>Raphaël </v>
          </cell>
          <cell r="F371" t="str">
            <v>M</v>
          </cell>
          <cell r="G371">
            <v>2017</v>
          </cell>
          <cell r="H371" t="str">
            <v>C45442C</v>
          </cell>
          <cell r="I371" t="str">
            <v>DIKEBELE</v>
          </cell>
          <cell r="J371" t="str">
            <v xml:space="preserve"> Charlotte</v>
          </cell>
          <cell r="K371" t="str">
            <v>F</v>
          </cell>
          <cell r="L371">
            <v>2017</v>
          </cell>
        </row>
        <row r="372">
          <cell r="B372" t="str">
            <v>ACBB14</v>
          </cell>
          <cell r="C372" t="str">
            <v>ACBB TRIATHLON</v>
          </cell>
          <cell r="D372" t="str">
            <v>ANDRO</v>
          </cell>
          <cell r="E372" t="str">
            <v>Loane</v>
          </cell>
          <cell r="F372" t="str">
            <v>F</v>
          </cell>
          <cell r="G372">
            <v>2015</v>
          </cell>
          <cell r="H372" t="str">
            <v>C42068C</v>
          </cell>
          <cell r="I372" t="str">
            <v>TCHAWEU DJOMO</v>
          </cell>
          <cell r="J372" t="str">
            <v>Fatimë</v>
          </cell>
          <cell r="K372" t="str">
            <v>F</v>
          </cell>
          <cell r="L372">
            <v>2014</v>
          </cell>
          <cell r="M372" t="str">
            <v>C70725C0130091FPUFRA</v>
          </cell>
        </row>
        <row r="373">
          <cell r="B373" t="str">
            <v>ACBB15</v>
          </cell>
          <cell r="C373" t="str">
            <v>ACBB TRIATHLON</v>
          </cell>
          <cell r="D373" t="str">
            <v>TERTRE</v>
          </cell>
          <cell r="E373" t="str">
            <v>Ella</v>
          </cell>
          <cell r="F373" t="str">
            <v>F</v>
          </cell>
          <cell r="G373">
            <v>2018</v>
          </cell>
          <cell r="I373" t="str">
            <v>SERGENT</v>
          </cell>
          <cell r="J373" t="str">
            <v>Constance</v>
          </cell>
          <cell r="K373" t="str">
            <v>F</v>
          </cell>
          <cell r="L373">
            <v>2018</v>
          </cell>
          <cell r="M373" t="str">
            <v>C45818C</v>
          </cell>
        </row>
        <row r="374">
          <cell r="B374" t="str">
            <v>ACBB16</v>
          </cell>
          <cell r="C374" t="str">
            <v>ACBB TRIATHLON</v>
          </cell>
          <cell r="I374" t="str">
            <v/>
          </cell>
          <cell r="J374" t="str">
            <v/>
          </cell>
        </row>
        <row r="375">
          <cell r="B375" t="str">
            <v>ACBB17</v>
          </cell>
          <cell r="C375" t="str">
            <v>ACBB TRIATHLON</v>
          </cell>
          <cell r="D375" t="str">
            <v>FRESQUET</v>
          </cell>
          <cell r="E375" t="str">
            <v>Rose</v>
          </cell>
          <cell r="F375" t="str">
            <v>F</v>
          </cell>
          <cell r="G375">
            <v>2018</v>
          </cell>
          <cell r="H375" t="str">
            <v>C49616C</v>
          </cell>
          <cell r="I375" t="str">
            <v xml:space="preserve">LE BON </v>
          </cell>
          <cell r="J375" t="str">
            <v>Paloma</v>
          </cell>
          <cell r="K375" t="str">
            <v>F</v>
          </cell>
          <cell r="L375">
            <v>2018</v>
          </cell>
        </row>
        <row r="376">
          <cell r="B376" t="str">
            <v>ACBB18</v>
          </cell>
          <cell r="C376" t="str">
            <v>ACBB TRIATHLON</v>
          </cell>
          <cell r="D376" t="str">
            <v>BOËDA</v>
          </cell>
          <cell r="E376" t="str">
            <v>Adelaïde</v>
          </cell>
          <cell r="F376" t="str">
            <v>F</v>
          </cell>
          <cell r="G376">
            <v>2017</v>
          </cell>
          <cell r="H376" t="str">
            <v>C16045C</v>
          </cell>
          <cell r="I376" t="str">
            <v>FRESQUET</v>
          </cell>
          <cell r="J376" t="str">
            <v>Léonie</v>
          </cell>
          <cell r="K376" t="str">
            <v>F</v>
          </cell>
          <cell r="L376">
            <v>2016</v>
          </cell>
          <cell r="M376" t="str">
            <v>C24168C</v>
          </cell>
        </row>
        <row r="377">
          <cell r="B377" t="str">
            <v>ACBB19</v>
          </cell>
          <cell r="C377" t="str">
            <v>ACBB TRIATHLON</v>
          </cell>
          <cell r="D377" t="str">
            <v>ANANI </v>
          </cell>
          <cell r="E377" t="str">
            <v>Chléa </v>
          </cell>
          <cell r="F377" t="str">
            <v>F</v>
          </cell>
          <cell r="G377">
            <v>2017</v>
          </cell>
          <cell r="H377" t="str">
            <v>C69426C</v>
          </cell>
          <cell r="I377" t="str">
            <v>AUBERT</v>
          </cell>
          <cell r="J377" t="str">
            <v>Gabriel</v>
          </cell>
          <cell r="K377" t="str">
            <v>M</v>
          </cell>
          <cell r="L377">
            <v>2017</v>
          </cell>
          <cell r="M377" t="str">
            <v>C68855C</v>
          </cell>
        </row>
        <row r="378">
          <cell r="B378" t="str">
            <v>ACBB20</v>
          </cell>
          <cell r="C378" t="str">
            <v>ACBB TRIATHLON</v>
          </cell>
          <cell r="D378" t="str">
            <v>POLLÈS </v>
          </cell>
          <cell r="E378" t="str">
            <v>Philéas </v>
          </cell>
          <cell r="F378" t="str">
            <v>M</v>
          </cell>
          <cell r="G378">
            <v>2016</v>
          </cell>
          <cell r="H378" t="str">
            <v>C25477C</v>
          </cell>
          <cell r="I378" t="str">
            <v>LEXEE</v>
          </cell>
          <cell r="J378" t="str">
            <v>Jayden</v>
          </cell>
          <cell r="K378" t="str">
            <v>M</v>
          </cell>
          <cell r="L378">
            <v>2016</v>
          </cell>
        </row>
        <row r="379">
          <cell r="B379" t="str">
            <v>ACBB21</v>
          </cell>
          <cell r="C379" t="str">
            <v>ACBB TRIATHLON</v>
          </cell>
          <cell r="D379" t="str">
            <v>HEURTEL</v>
          </cell>
          <cell r="E379" t="str">
            <v>June</v>
          </cell>
          <cell r="F379" t="str">
            <v>F</v>
          </cell>
          <cell r="G379">
            <v>2014</v>
          </cell>
          <cell r="H379" t="str">
            <v>C10474C </v>
          </cell>
          <cell r="I379" t="str">
            <v>DOUROUZ</v>
          </cell>
          <cell r="J379" t="str">
            <v>Amal</v>
          </cell>
          <cell r="K379" t="str">
            <v>F</v>
          </cell>
          <cell r="L379">
            <v>2015</v>
          </cell>
          <cell r="M379" t="str">
            <v>C44427C</v>
          </cell>
        </row>
        <row r="380">
          <cell r="B380" t="str">
            <v>ACBB22</v>
          </cell>
          <cell r="C380" t="str">
            <v>ACBB TRIATHLON</v>
          </cell>
          <cell r="D380" t="str">
            <v>SESIA</v>
          </cell>
          <cell r="E380" t="str">
            <v>Loan</v>
          </cell>
          <cell r="F380" t="str">
            <v>M</v>
          </cell>
          <cell r="G380">
            <v>2016</v>
          </cell>
          <cell r="H380" t="str">
            <v>C69811L</v>
          </cell>
          <cell r="I380" t="str">
            <v>DE LIMÉ</v>
          </cell>
          <cell r="J380" t="str">
            <v>Marin</v>
          </cell>
          <cell r="K380" t="str">
            <v>M</v>
          </cell>
          <cell r="L380">
            <v>2016</v>
          </cell>
          <cell r="M380" t="str">
            <v>C63916C</v>
          </cell>
        </row>
        <row r="381">
          <cell r="B381" t="str">
            <v>IT 46</v>
          </cell>
          <cell r="C381" t="str">
            <v>ISSY TRIATHLON</v>
          </cell>
          <cell r="D381" t="str">
            <v>ALGALARRONDO</v>
          </cell>
          <cell r="E381" t="str">
            <v>Paul</v>
          </cell>
          <cell r="F381" t="str">
            <v>M</v>
          </cell>
          <cell r="G381">
            <v>2010</v>
          </cell>
          <cell r="H381">
            <v>24264510016</v>
          </cell>
          <cell r="I381" t="str">
            <v>SAUVINEAU</v>
          </cell>
          <cell r="J381" t="str">
            <v>Rayane</v>
          </cell>
          <cell r="K381" t="str">
            <v>M</v>
          </cell>
          <cell r="L381">
            <v>2010</v>
          </cell>
          <cell r="M381">
            <v>24264510011</v>
          </cell>
        </row>
        <row r="382">
          <cell r="B382" t="str">
            <v>IT 37</v>
          </cell>
          <cell r="C382" t="str">
            <v>ISSY TRIATHLON</v>
          </cell>
          <cell r="D382" t="str">
            <v>DA SILVA CORREIA</v>
          </cell>
          <cell r="E382" t="str">
            <v>Antoine</v>
          </cell>
          <cell r="F382" t="str">
            <v>M</v>
          </cell>
          <cell r="G382">
            <v>2013</v>
          </cell>
          <cell r="H382" t="str">
            <v>B61452C0130028MBEFRA</v>
          </cell>
          <cell r="I382" t="str">
            <v>HASCOET</v>
          </cell>
          <cell r="J382" t="str">
            <v>Robin</v>
          </cell>
          <cell r="K382" t="str">
            <v>M</v>
          </cell>
          <cell r="L382">
            <v>2012</v>
          </cell>
          <cell r="M382" t="str">
            <v>C19201C0130028MBEFRA</v>
          </cell>
        </row>
        <row r="383">
          <cell r="B383" t="str">
            <v>IT 39</v>
          </cell>
          <cell r="C383" t="str">
            <v>ISSY TRIATHLON</v>
          </cell>
          <cell r="D383" t="str">
            <v>DURIF</v>
          </cell>
          <cell r="E383" t="str">
            <v>Louis</v>
          </cell>
          <cell r="F383" t="str">
            <v>M</v>
          </cell>
          <cell r="G383">
            <v>2011</v>
          </cell>
          <cell r="H383" t="str">
            <v>B72883C0130028MMIFRA</v>
          </cell>
          <cell r="I383" t="str">
            <v>LOPES</v>
          </cell>
          <cell r="J383" t="str">
            <v>Felicien</v>
          </cell>
          <cell r="K383" t="str">
            <v>M</v>
          </cell>
          <cell r="L383">
            <v>2011</v>
          </cell>
          <cell r="M383" t="str">
            <v>B97382C0130028MMIFRA</v>
          </cell>
        </row>
        <row r="384">
          <cell r="B384" t="str">
            <v>IT 41</v>
          </cell>
          <cell r="C384" t="str">
            <v>ISSY TRIATHLON</v>
          </cell>
          <cell r="D384" t="str">
            <v>DROUIN</v>
          </cell>
          <cell r="E384" t="str">
            <v>Raphaël</v>
          </cell>
          <cell r="F384" t="str">
            <v>M</v>
          </cell>
          <cell r="G384">
            <v>2013</v>
          </cell>
          <cell r="H384" t="str">
            <v>C36487C0130028MBEFRA</v>
          </cell>
          <cell r="I384" t="str">
            <v>COSTANZO</v>
          </cell>
          <cell r="J384" t="str">
            <v>Albert</v>
          </cell>
          <cell r="K384" t="str">
            <v>M</v>
          </cell>
          <cell r="L384">
            <v>2013</v>
          </cell>
          <cell r="M384" t="str">
            <v>C36427C0130028MBEFRA</v>
          </cell>
        </row>
        <row r="385">
          <cell r="B385" t="str">
            <v>IT 42</v>
          </cell>
          <cell r="C385" t="str">
            <v>ISSY TRIATHLON</v>
          </cell>
          <cell r="D385" t="str">
            <v>DUPE</v>
          </cell>
          <cell r="E385" t="str">
            <v>Raphaël</v>
          </cell>
          <cell r="F385" t="str">
            <v>M</v>
          </cell>
          <cell r="G385">
            <v>2012</v>
          </cell>
          <cell r="H385" t="str">
            <v>B98577C0130028MBEFRA</v>
          </cell>
          <cell r="I385" t="str">
            <v>ITTAH</v>
          </cell>
          <cell r="J385" t="str">
            <v>Simon</v>
          </cell>
          <cell r="K385" t="str">
            <v>M</v>
          </cell>
          <cell r="L385">
            <v>2013</v>
          </cell>
          <cell r="M385" t="str">
            <v>B97089C0130028MBEFRA</v>
          </cell>
        </row>
        <row r="386">
          <cell r="B386" t="str">
            <v>BFTRI 1</v>
          </cell>
          <cell r="C386" t="str">
            <v>BFTRI</v>
          </cell>
          <cell r="D386" t="str">
            <v>CARLOTTI</v>
          </cell>
          <cell r="E386" t="str">
            <v>Victoria</v>
          </cell>
          <cell r="F386" t="str">
            <v>F</v>
          </cell>
          <cell r="G386">
            <v>2006</v>
          </cell>
          <cell r="H386" t="str">
            <v>Licence en cours</v>
          </cell>
          <cell r="I386" t="str">
            <v>PAPILLON</v>
          </cell>
          <cell r="J386" t="str">
            <v>Charlotte</v>
          </cell>
          <cell r="K386" t="str">
            <v>F</v>
          </cell>
          <cell r="L386">
            <v>2007</v>
          </cell>
          <cell r="M386" t="str">
            <v>A43309C0130091FJUFRA</v>
          </cell>
        </row>
        <row r="387">
          <cell r="B387" t="str">
            <v>BFTRI 2</v>
          </cell>
          <cell r="C387" t="str">
            <v>BFTRI</v>
          </cell>
          <cell r="D387" t="str">
            <v>DEGRIS</v>
          </cell>
          <cell r="E387" t="str">
            <v xml:space="preserve">Léana </v>
          </cell>
          <cell r="F387" t="str">
            <v>F</v>
          </cell>
          <cell r="G387">
            <v>2007</v>
          </cell>
          <cell r="H387" t="str">
            <v>A81710C0130091FJUFRA</v>
          </cell>
          <cell r="I387" t="str">
            <v>EGAULT</v>
          </cell>
          <cell r="J387" t="str">
            <v>Angela</v>
          </cell>
          <cell r="K387" t="str">
            <v>F</v>
          </cell>
          <cell r="L387">
            <v>2007</v>
          </cell>
          <cell r="M387" t="str">
            <v>C62791C0130091FJUFRA</v>
          </cell>
        </row>
        <row r="388">
          <cell r="B388" t="str">
            <v>BFTRI 3</v>
          </cell>
          <cell r="C388" t="str">
            <v>BFTRI</v>
          </cell>
          <cell r="D388" t="str">
            <v>DEDIEU</v>
          </cell>
          <cell r="E388" t="str">
            <v>Chloé</v>
          </cell>
          <cell r="F388" t="str">
            <v>F</v>
          </cell>
          <cell r="G388">
            <v>2007</v>
          </cell>
          <cell r="H388" t="str">
            <v>C66533C0130091FJUFRA</v>
          </cell>
          <cell r="I388" t="str">
            <v>LAFFONT</v>
          </cell>
          <cell r="J388" t="str">
            <v>Zoé</v>
          </cell>
          <cell r="K388" t="str">
            <v>F</v>
          </cell>
          <cell r="L388">
            <v>2009</v>
          </cell>
          <cell r="M388" t="str">
            <v>C63492C0130091FCAFRA</v>
          </cell>
        </row>
        <row r="389">
          <cell r="B389" t="str">
            <v>BFTRI 4</v>
          </cell>
          <cell r="C389" t="str">
            <v>BFTRI</v>
          </cell>
          <cell r="D389" t="str">
            <v>PARELON</v>
          </cell>
          <cell r="E389" t="str">
            <v>Côme</v>
          </cell>
          <cell r="F389" t="str">
            <v>M</v>
          </cell>
          <cell r="G389">
            <v>2007</v>
          </cell>
          <cell r="H389" t="str">
            <v>A59635C0130091MJUFRA</v>
          </cell>
          <cell r="I389" t="str">
            <v>COURRIVAULT</v>
          </cell>
          <cell r="J389" t="str">
            <v>Charli</v>
          </cell>
          <cell r="K389" t="str">
            <v>M</v>
          </cell>
          <cell r="L389">
            <v>2008</v>
          </cell>
          <cell r="M389" t="str">
            <v>B31637C0130091MCAFRA</v>
          </cell>
        </row>
        <row r="390">
          <cell r="B390" t="str">
            <v>BFTRI 5</v>
          </cell>
          <cell r="C390" t="str">
            <v>BFTRI</v>
          </cell>
          <cell r="D390" t="str">
            <v>FLOQUET</v>
          </cell>
          <cell r="E390" t="str">
            <v>Kélian</v>
          </cell>
          <cell r="F390" t="str">
            <v>M</v>
          </cell>
          <cell r="G390">
            <v>2006</v>
          </cell>
          <cell r="H390" t="str">
            <v>A81748C0130091MJUFRA</v>
          </cell>
          <cell r="I390" t="str">
            <v>BRUNET</v>
          </cell>
          <cell r="J390" t="str">
            <v>Léo</v>
          </cell>
          <cell r="K390" t="str">
            <v>M</v>
          </cell>
          <cell r="L390">
            <v>2007</v>
          </cell>
          <cell r="M390" t="str">
            <v>C60748C0130091MJUFRA</v>
          </cell>
        </row>
        <row r="391">
          <cell r="B391" t="str">
            <v>BFTRI 6</v>
          </cell>
          <cell r="C391" t="str">
            <v>BFTRI</v>
          </cell>
          <cell r="D391" t="str">
            <v>LOLLIA</v>
          </cell>
          <cell r="E391" t="str">
            <v>Kéziah</v>
          </cell>
          <cell r="F391" t="str">
            <v>M</v>
          </cell>
          <cell r="G391">
            <v>2006</v>
          </cell>
          <cell r="H391" t="str">
            <v>A59633C0130091MJUFRA</v>
          </cell>
          <cell r="I391" t="str">
            <v>BRUNET</v>
          </cell>
          <cell r="J391" t="str">
            <v>Lalie</v>
          </cell>
          <cell r="K391" t="str">
            <v>F</v>
          </cell>
          <cell r="L391">
            <v>2009</v>
          </cell>
          <cell r="M391" t="str">
            <v>C60749C0130091FCAFRA</v>
          </cell>
        </row>
        <row r="392">
          <cell r="B392" t="str">
            <v>BFTRI 7</v>
          </cell>
          <cell r="C392" t="str">
            <v>BFTRI</v>
          </cell>
          <cell r="D392" t="str">
            <v>EVEN-PARODI</v>
          </cell>
          <cell r="E392" t="str">
            <v>Thélio</v>
          </cell>
          <cell r="F392" t="str">
            <v>M</v>
          </cell>
          <cell r="G392">
            <v>2008</v>
          </cell>
          <cell r="H392" t="str">
            <v>A59622C0130091MCAFRA</v>
          </cell>
          <cell r="I392" t="str">
            <v>CHEVREL-REZZAG</v>
          </cell>
          <cell r="J392" t="str">
            <v>Enzo</v>
          </cell>
          <cell r="K392" t="str">
            <v>M</v>
          </cell>
          <cell r="L392">
            <v>2009</v>
          </cell>
          <cell r="M392" t="str">
            <v>A93542C0130091MCAFRA</v>
          </cell>
        </row>
        <row r="393">
          <cell r="B393" t="str">
            <v>BFTRI 8</v>
          </cell>
          <cell r="C393" t="str">
            <v>BFTRI</v>
          </cell>
          <cell r="D393" t="str">
            <v>CONCHAUDON-VALLEE</v>
          </cell>
          <cell r="E393" t="str">
            <v>Raphaël</v>
          </cell>
          <cell r="F393" t="str">
            <v>M</v>
          </cell>
          <cell r="G393">
            <v>2008</v>
          </cell>
          <cell r="H393" t="str">
            <v>B07160C0130091MCAFRA</v>
          </cell>
          <cell r="I393" t="str">
            <v>CONCHAUDON-VALLEE</v>
          </cell>
          <cell r="J393" t="str">
            <v>Gabin</v>
          </cell>
          <cell r="K393" t="str">
            <v>M</v>
          </cell>
          <cell r="L393">
            <v>2008</v>
          </cell>
          <cell r="M393" t="str">
            <v>B07161C0130091MCAFRA</v>
          </cell>
        </row>
        <row r="394">
          <cell r="B394" t="str">
            <v>BFTRI 9</v>
          </cell>
          <cell r="C394" t="str">
            <v>BFTRI</v>
          </cell>
          <cell r="D394" t="str">
            <v>LAVERDURE</v>
          </cell>
          <cell r="E394" t="str">
            <v>Mahé</v>
          </cell>
          <cell r="F394" t="str">
            <v>M</v>
          </cell>
          <cell r="G394">
            <v>2008</v>
          </cell>
          <cell r="H394" t="str">
            <v>B71935C0130091MCAFRA</v>
          </cell>
          <cell r="I394" t="str">
            <v>FREIRE-RODRIGUES</v>
          </cell>
          <cell r="J394" t="str">
            <v>Tiago</v>
          </cell>
          <cell r="K394" t="str">
            <v>M</v>
          </cell>
          <cell r="L394">
            <v>2009</v>
          </cell>
          <cell r="M394" t="str">
            <v>B08252C0130091MCAFRA</v>
          </cell>
        </row>
        <row r="395">
          <cell r="B395" t="str">
            <v>BFTRI 10</v>
          </cell>
          <cell r="C395" t="str">
            <v>BFTRI</v>
          </cell>
          <cell r="D395" t="str">
            <v>GRELAUD</v>
          </cell>
          <cell r="E395" t="str">
            <v>Clémence</v>
          </cell>
          <cell r="F395" t="str">
            <v>F</v>
          </cell>
          <cell r="G395">
            <v>2010</v>
          </cell>
          <cell r="H395" t="str">
            <v>B84339C0130091FMIFRA</v>
          </cell>
          <cell r="I395" t="str">
            <v>CORTINHAL</v>
          </cell>
          <cell r="J395" t="str">
            <v>Eva</v>
          </cell>
          <cell r="K395" t="str">
            <v>F</v>
          </cell>
          <cell r="L395">
            <v>2011</v>
          </cell>
          <cell r="M395" t="str">
            <v>B37187C0130091FMIFRA</v>
          </cell>
        </row>
        <row r="396">
          <cell r="B396" t="str">
            <v>BFTRI 11</v>
          </cell>
          <cell r="C396" t="str">
            <v>BFTRI</v>
          </cell>
          <cell r="D396" t="str">
            <v>GUECHTOULI</v>
          </cell>
          <cell r="E396" t="str">
            <v>Maxime</v>
          </cell>
          <cell r="F396" t="str">
            <v>M</v>
          </cell>
          <cell r="G396">
            <v>2011</v>
          </cell>
          <cell r="H396" t="str">
            <v>B08910C0130091MMIFRA</v>
          </cell>
          <cell r="I396" t="str">
            <v>BOUGUERRA</v>
          </cell>
          <cell r="J396" t="str">
            <v>Naël</v>
          </cell>
          <cell r="K396" t="str">
            <v>M</v>
          </cell>
          <cell r="L396">
            <v>2011</v>
          </cell>
          <cell r="M396" t="str">
            <v>B07781C0130091MMIFRA</v>
          </cell>
        </row>
        <row r="397">
          <cell r="B397" t="str">
            <v>BFTRI 12</v>
          </cell>
          <cell r="C397" t="str">
            <v>BFTRI</v>
          </cell>
          <cell r="D397" t="str">
            <v>COURRIVAULT</v>
          </cell>
          <cell r="E397" t="str">
            <v>Jovani</v>
          </cell>
          <cell r="F397" t="str">
            <v>M</v>
          </cell>
          <cell r="G397">
            <v>2011</v>
          </cell>
          <cell r="H397" t="str">
            <v>B08294C0130091MMIFRA</v>
          </cell>
          <cell r="I397" t="str">
            <v>CHOL</v>
          </cell>
          <cell r="J397" t="str">
            <v>Raphaël</v>
          </cell>
          <cell r="K397" t="str">
            <v>M</v>
          </cell>
          <cell r="L397">
            <v>2011</v>
          </cell>
          <cell r="M397" t="str">
            <v>C56389C0130091MMIFRA</v>
          </cell>
        </row>
        <row r="398">
          <cell r="B398" t="str">
            <v>BFTRI 13</v>
          </cell>
          <cell r="C398" t="str">
            <v>BFTRI</v>
          </cell>
          <cell r="D398" t="str">
            <v>DARD</v>
          </cell>
          <cell r="E398" t="str">
            <v>Alyssa</v>
          </cell>
          <cell r="F398" t="str">
            <v>F</v>
          </cell>
          <cell r="G398">
            <v>2012</v>
          </cell>
          <cell r="H398" t="str">
            <v>C19866C0130091FBEFRA</v>
          </cell>
          <cell r="I398" t="str">
            <v>CONTRI</v>
          </cell>
          <cell r="J398" t="str">
            <v>Margot</v>
          </cell>
          <cell r="K398" t="str">
            <v>F</v>
          </cell>
          <cell r="L398">
            <v>2012</v>
          </cell>
          <cell r="M398" t="str">
            <v>B25836C0130091FBEFRA</v>
          </cell>
        </row>
        <row r="399">
          <cell r="B399" t="str">
            <v>BFTRI 14</v>
          </cell>
          <cell r="C399" t="str">
            <v>BFTRI</v>
          </cell>
          <cell r="D399" t="str">
            <v>LEGENDRE</v>
          </cell>
          <cell r="E399" t="str">
            <v>Léandre</v>
          </cell>
          <cell r="F399" t="str">
            <v>M</v>
          </cell>
          <cell r="G399">
            <v>2012</v>
          </cell>
          <cell r="H399" t="str">
            <v>B30365C0130091MBEFRA</v>
          </cell>
          <cell r="I399" t="str">
            <v>DEMOULIN</v>
          </cell>
          <cell r="J399" t="str">
            <v>Gary</v>
          </cell>
          <cell r="K399" t="str">
            <v>M</v>
          </cell>
          <cell r="L399">
            <v>2013</v>
          </cell>
          <cell r="M399" t="str">
            <v>B83127C0130091MBEFRA</v>
          </cell>
        </row>
        <row r="400">
          <cell r="B400" t="str">
            <v>BFTRI 15</v>
          </cell>
          <cell r="C400" t="str">
            <v>BFTRI</v>
          </cell>
          <cell r="D400" t="str">
            <v>CORTINHAL</v>
          </cell>
          <cell r="E400" t="str">
            <v>Charles</v>
          </cell>
          <cell r="F400" t="str">
            <v>M</v>
          </cell>
          <cell r="G400">
            <v>2010</v>
          </cell>
          <cell r="H400" t="str">
            <v>B12763C0130091MMIFRA</v>
          </cell>
          <cell r="I400" t="str">
            <v>DI LUCA</v>
          </cell>
          <cell r="J400" t="str">
            <v>Shaï</v>
          </cell>
          <cell r="K400" t="str">
            <v>M</v>
          </cell>
          <cell r="L400">
            <v>2013</v>
          </cell>
          <cell r="M400" t="str">
            <v>B60078C0130091MBEFRA</v>
          </cell>
        </row>
        <row r="401">
          <cell r="B401" t="str">
            <v>BFTRI 16</v>
          </cell>
          <cell r="C401" t="str">
            <v>BFTRI</v>
          </cell>
          <cell r="D401" t="str">
            <v>ENNDEWELL</v>
          </cell>
          <cell r="E401" t="str">
            <v>Nastya</v>
          </cell>
          <cell r="F401" t="str">
            <v>F</v>
          </cell>
          <cell r="G401">
            <v>2012</v>
          </cell>
          <cell r="H401" t="str">
            <v>C63203C0130091FBEFRA</v>
          </cell>
          <cell r="I401" t="str">
            <v>DAVROU ZUCKERMAN</v>
          </cell>
          <cell r="J401" t="str">
            <v>Roxanne</v>
          </cell>
          <cell r="K401" t="str">
            <v>F</v>
          </cell>
          <cell r="L401">
            <v>2013</v>
          </cell>
          <cell r="M401" t="str">
            <v>C72774L0130091FBEFRA</v>
          </cell>
        </row>
        <row r="402">
          <cell r="B402" t="str">
            <v>BFTRI 17</v>
          </cell>
          <cell r="C402" t="str">
            <v>BFTRI</v>
          </cell>
          <cell r="D402" t="str">
            <v>NOURINE MAMAR</v>
          </cell>
          <cell r="E402" t="str">
            <v>Naoufel</v>
          </cell>
          <cell r="F402" t="str">
            <v>M</v>
          </cell>
          <cell r="G402">
            <v>2013</v>
          </cell>
          <cell r="H402" t="str">
            <v>B81116C0130091MBEFRA</v>
          </cell>
          <cell r="I402" t="str">
            <v>CHELABI</v>
          </cell>
          <cell r="J402" t="str">
            <v>Adam</v>
          </cell>
          <cell r="K402" t="str">
            <v>M</v>
          </cell>
          <cell r="L402">
            <v>2013</v>
          </cell>
          <cell r="M402" t="str">
            <v>C00689C0130091MBEFRA</v>
          </cell>
        </row>
        <row r="403">
          <cell r="B403" t="str">
            <v>BFTRI 18</v>
          </cell>
          <cell r="C403" t="str">
            <v>BFTRI</v>
          </cell>
          <cell r="D403" t="str">
            <v>ALLA</v>
          </cell>
          <cell r="E403" t="str">
            <v>Neyla</v>
          </cell>
          <cell r="F403" t="str">
            <v>F</v>
          </cell>
          <cell r="G403">
            <v>2012</v>
          </cell>
          <cell r="H403" t="str">
            <v>C45865C0130091FBEFRA</v>
          </cell>
          <cell r="I403" t="str">
            <v xml:space="preserve">DA SILVA </v>
          </cell>
          <cell r="J403" t="str">
            <v>Océane</v>
          </cell>
          <cell r="K403" t="str">
            <v>F</v>
          </cell>
          <cell r="L403">
            <v>2013</v>
          </cell>
          <cell r="M403" t="str">
            <v>B83917C0130091FBEFRA</v>
          </cell>
        </row>
        <row r="404">
          <cell r="B404" t="str">
            <v>BFTRI 19</v>
          </cell>
          <cell r="C404" t="str">
            <v>BFTRI</v>
          </cell>
          <cell r="D404" t="str">
            <v>MARTINS</v>
          </cell>
          <cell r="E404" t="str">
            <v>Keanui</v>
          </cell>
          <cell r="F404" t="str">
            <v>M</v>
          </cell>
          <cell r="G404">
            <v>2013</v>
          </cell>
          <cell r="H404" t="str">
            <v>B84022C0130091MBEFRA</v>
          </cell>
          <cell r="I404" t="str">
            <v>LAYANI</v>
          </cell>
          <cell r="J404" t="str">
            <v>Anthonin</v>
          </cell>
          <cell r="K404" t="str">
            <v>M</v>
          </cell>
          <cell r="L404">
            <v>2013</v>
          </cell>
          <cell r="M404" t="str">
            <v>C21062C0130091MBEFRA</v>
          </cell>
        </row>
        <row r="405">
          <cell r="B405" t="str">
            <v>BFTRI 20</v>
          </cell>
          <cell r="C405" t="str">
            <v>BFTRI</v>
          </cell>
          <cell r="D405" t="str">
            <v>MISSIOUX</v>
          </cell>
          <cell r="E405" t="str">
            <v>Noham</v>
          </cell>
          <cell r="F405" t="str">
            <v>M</v>
          </cell>
          <cell r="G405">
            <v>2013</v>
          </cell>
          <cell r="H405" t="str">
            <v>C20954C0130091MBEFRA</v>
          </cell>
          <cell r="I405" t="str">
            <v>COLL</v>
          </cell>
          <cell r="J405" t="str">
            <v>Lilouan</v>
          </cell>
          <cell r="K405" t="str">
            <v>M</v>
          </cell>
          <cell r="L405">
            <v>2012</v>
          </cell>
          <cell r="M405" t="str">
            <v>B82323C</v>
          </cell>
        </row>
        <row r="406">
          <cell r="B406" t="str">
            <v>BFTRI 21</v>
          </cell>
          <cell r="C406" t="str">
            <v>BFTRI</v>
          </cell>
          <cell r="D406" t="str">
            <v>ALCINDOR SOSTAPONTI</v>
          </cell>
          <cell r="E406" t="str">
            <v>Farell</v>
          </cell>
          <cell r="F406" t="str">
            <v>M</v>
          </cell>
          <cell r="G406">
            <v>2014</v>
          </cell>
          <cell r="H406" t="str">
            <v>B30908C0130091MPUFRA</v>
          </cell>
          <cell r="I406" t="str">
            <v>GANICHE</v>
          </cell>
          <cell r="J406" t="str">
            <v>Jonas</v>
          </cell>
          <cell r="K406" t="str">
            <v>M</v>
          </cell>
          <cell r="L406">
            <v>2014</v>
          </cell>
          <cell r="M406" t="str">
            <v>B83871C0130091MPUFRA</v>
          </cell>
        </row>
        <row r="407">
          <cell r="B407" t="str">
            <v>BFTRI 22</v>
          </cell>
          <cell r="C407" t="str">
            <v>BFTRI</v>
          </cell>
          <cell r="D407" t="str">
            <v>SGHAIER</v>
          </cell>
          <cell r="E407" t="str">
            <v>Rayan</v>
          </cell>
          <cell r="F407" t="str">
            <v>M</v>
          </cell>
          <cell r="G407">
            <v>2014</v>
          </cell>
          <cell r="H407" t="str">
            <v>C42777C0130091MPUFRA</v>
          </cell>
          <cell r="I407" t="str">
            <v>AAYADI GUILI</v>
          </cell>
          <cell r="J407" t="str">
            <v>Moatassim-Billah</v>
          </cell>
          <cell r="K407" t="str">
            <v>M</v>
          </cell>
          <cell r="L407">
            <v>2014</v>
          </cell>
          <cell r="M407" t="str">
            <v>C22548C0130091MPUESP</v>
          </cell>
        </row>
        <row r="408">
          <cell r="B408" t="str">
            <v>BFTRI 23</v>
          </cell>
          <cell r="C408" t="str">
            <v>BFTRI</v>
          </cell>
          <cell r="D408" t="str">
            <v>CHEVREL-REZZAG</v>
          </cell>
          <cell r="E408" t="str">
            <v>Matthew</v>
          </cell>
          <cell r="F408" t="str">
            <v>M</v>
          </cell>
          <cell r="G408">
            <v>2014</v>
          </cell>
          <cell r="H408" t="str">
            <v>C05885C0130091MPUFRA</v>
          </cell>
          <cell r="I408" t="str">
            <v>LOGEAIS HUYNH</v>
          </cell>
          <cell r="J408" t="str">
            <v>Jérome</v>
          </cell>
          <cell r="K408" t="str">
            <v>M</v>
          </cell>
          <cell r="L408">
            <v>2014</v>
          </cell>
          <cell r="M408" t="str">
            <v>C01940C0130091MPUFRA</v>
          </cell>
        </row>
        <row r="409">
          <cell r="B409" t="str">
            <v>BFTRI 24</v>
          </cell>
          <cell r="C409" t="str">
            <v>BFTRI</v>
          </cell>
          <cell r="D409" t="str">
            <v>CASTETBON</v>
          </cell>
          <cell r="E409" t="str">
            <v>Mathéo</v>
          </cell>
          <cell r="F409" t="str">
            <v>M</v>
          </cell>
          <cell r="G409">
            <v>2015</v>
          </cell>
          <cell r="H409" t="str">
            <v>C09131C0130091MPUFRA</v>
          </cell>
          <cell r="I409" t="str">
            <v xml:space="preserve">DI LUCA </v>
          </cell>
          <cell r="J409" t="str">
            <v>Liem</v>
          </cell>
          <cell r="K409" t="str">
            <v>M</v>
          </cell>
          <cell r="L409">
            <v>2015</v>
          </cell>
          <cell r="M409" t="str">
            <v>C01545C0130091MPUFRA</v>
          </cell>
        </row>
        <row r="410">
          <cell r="B410" t="str">
            <v>BFTRI 25</v>
          </cell>
          <cell r="C410" t="str">
            <v>BFTRI</v>
          </cell>
          <cell r="D410" t="str">
            <v>SENG</v>
          </cell>
          <cell r="E410" t="str">
            <v>Hugo</v>
          </cell>
          <cell r="F410" t="str">
            <v>M</v>
          </cell>
          <cell r="G410">
            <v>2014</v>
          </cell>
          <cell r="H410" t="str">
            <v>C63771C0130091MPUFRA</v>
          </cell>
          <cell r="I410" t="str">
            <v>GONCALVES</v>
          </cell>
          <cell r="J410" t="str">
            <v>Ilan</v>
          </cell>
          <cell r="K410" t="str">
            <v>M</v>
          </cell>
          <cell r="L410">
            <v>2014</v>
          </cell>
          <cell r="M410" t="str">
            <v>C64975C0130091MPUFRA</v>
          </cell>
        </row>
        <row r="411">
          <cell r="B411" t="str">
            <v>BFTRI 26</v>
          </cell>
          <cell r="C411" t="str">
            <v>BFTRI</v>
          </cell>
          <cell r="D411" t="str">
            <v>VOISINOT</v>
          </cell>
          <cell r="E411" t="str">
            <v>Titouan</v>
          </cell>
          <cell r="F411" t="str">
            <v>M</v>
          </cell>
          <cell r="G411">
            <v>2014</v>
          </cell>
          <cell r="H411" t="str">
            <v>C25951C0130091MPUFRA</v>
          </cell>
          <cell r="I411" t="str">
            <v>PROSTAK</v>
          </cell>
          <cell r="J411" t="str">
            <v>Jaimie</v>
          </cell>
          <cell r="K411" t="str">
            <v>M</v>
          </cell>
          <cell r="L411">
            <v>2014</v>
          </cell>
          <cell r="M411" t="str">
            <v>C41564C0130091MPUFRA</v>
          </cell>
        </row>
        <row r="412">
          <cell r="B412" t="str">
            <v>BFTRI 27</v>
          </cell>
          <cell r="C412" t="str">
            <v>BFTRI</v>
          </cell>
          <cell r="D412" t="str">
            <v>GADI</v>
          </cell>
          <cell r="E412" t="str">
            <v>Eva</v>
          </cell>
          <cell r="F412" t="str">
            <v>F</v>
          </cell>
          <cell r="G412">
            <v>2014</v>
          </cell>
          <cell r="H412" t="str">
            <v>C25853C0130091FPUFRA</v>
          </cell>
          <cell r="I412" t="str">
            <v>MICHALLETZ BOHER-LIGNON</v>
          </cell>
          <cell r="J412" t="str">
            <v>Margot</v>
          </cell>
          <cell r="K412" t="str">
            <v>F</v>
          </cell>
          <cell r="L412">
            <v>2015</v>
          </cell>
          <cell r="M412" t="str">
            <v>C60487C0130091FPUFRA</v>
          </cell>
        </row>
        <row r="413">
          <cell r="B413" t="str">
            <v>BFTRI 28</v>
          </cell>
          <cell r="C413" t="str">
            <v>BFTRI</v>
          </cell>
          <cell r="D413" t="str">
            <v>MONCEAU</v>
          </cell>
          <cell r="E413" t="str">
            <v>Loreleï</v>
          </cell>
          <cell r="F413" t="str">
            <v>F</v>
          </cell>
          <cell r="G413">
            <v>2015</v>
          </cell>
          <cell r="H413" t="str">
            <v>C65838C0130091FPUFRA</v>
          </cell>
          <cell r="I413" t="str">
            <v>DORANTE DELARUELLE</v>
          </cell>
          <cell r="J413" t="str">
            <v>Laura</v>
          </cell>
          <cell r="K413" t="str">
            <v>F</v>
          </cell>
          <cell r="L413">
            <v>2015</v>
          </cell>
          <cell r="M413" t="str">
            <v>C64167C0130091FPUFRA</v>
          </cell>
        </row>
        <row r="414">
          <cell r="B414" t="str">
            <v>BFTRI 29</v>
          </cell>
          <cell r="C414" t="str">
            <v>BFTRI</v>
          </cell>
          <cell r="D414" t="str">
            <v>LOGEAIS HUYNH</v>
          </cell>
          <cell r="E414" t="str">
            <v>Antoine</v>
          </cell>
          <cell r="F414" t="str">
            <v>M</v>
          </cell>
          <cell r="G414">
            <v>2014</v>
          </cell>
          <cell r="H414" t="str">
            <v>C01960C0130091MPUFRA</v>
          </cell>
          <cell r="I414" t="str">
            <v xml:space="preserve">DUFRENE </v>
          </cell>
          <cell r="J414" t="str">
            <v>Maël</v>
          </cell>
          <cell r="K414" t="str">
            <v>M</v>
          </cell>
          <cell r="L414">
            <v>2015</v>
          </cell>
          <cell r="M414" t="str">
            <v>C25860C0130091MPUFRA</v>
          </cell>
        </row>
        <row r="415">
          <cell r="B415" t="str">
            <v>BFTRI 30</v>
          </cell>
          <cell r="C415" t="str">
            <v>BFTRI</v>
          </cell>
          <cell r="D415" t="str">
            <v>DAOUES</v>
          </cell>
          <cell r="E415" t="str">
            <v>Elisa</v>
          </cell>
          <cell r="F415" t="str">
            <v>F</v>
          </cell>
          <cell r="G415">
            <v>2016</v>
          </cell>
          <cell r="H415" t="str">
            <v>C64891C0130091FPOFRA</v>
          </cell>
          <cell r="I415" t="str">
            <v>SENG</v>
          </cell>
          <cell r="J415" t="str">
            <v>Léna</v>
          </cell>
          <cell r="K415" t="str">
            <v>F</v>
          </cell>
          <cell r="L415">
            <v>2017</v>
          </cell>
          <cell r="M415" t="str">
            <v>C63825C0130091FPOFRA</v>
          </cell>
        </row>
        <row r="416">
          <cell r="B416" t="str">
            <v>BFTRI 31</v>
          </cell>
          <cell r="C416" t="str">
            <v>BFTRI</v>
          </cell>
          <cell r="D416" t="str">
            <v>GAGNAIRE</v>
          </cell>
          <cell r="E416" t="str">
            <v>Leyan</v>
          </cell>
          <cell r="F416" t="str">
            <v>M</v>
          </cell>
          <cell r="G416">
            <v>2016</v>
          </cell>
          <cell r="H416" t="str">
            <v>C22618C0130091MPOFRA</v>
          </cell>
          <cell r="I416" t="str">
            <v>AAYADI GUILI</v>
          </cell>
          <cell r="J416" t="str">
            <v>Mohammad-Akram</v>
          </cell>
          <cell r="K416" t="str">
            <v>M</v>
          </cell>
          <cell r="L416">
            <v>2016</v>
          </cell>
          <cell r="M416" t="str">
            <v>C66438C0130091MPOESP</v>
          </cell>
        </row>
        <row r="417">
          <cell r="B417" t="str">
            <v>BFTRI 32</v>
          </cell>
          <cell r="C417" t="str">
            <v>BFTRI</v>
          </cell>
          <cell r="D417" t="str">
            <v>DAVROU ZUCKERMAN</v>
          </cell>
          <cell r="E417" t="str">
            <v>Raphaël</v>
          </cell>
          <cell r="F417" t="str">
            <v>M</v>
          </cell>
          <cell r="G417">
            <v>2016</v>
          </cell>
          <cell r="H417" t="str">
            <v>C68535C0130091MPOFRA</v>
          </cell>
          <cell r="I417" t="str">
            <v>CASTETBON</v>
          </cell>
          <cell r="J417" t="str">
            <v>Ewann</v>
          </cell>
          <cell r="K417" t="str">
            <v>M</v>
          </cell>
          <cell r="L417">
            <v>2018</v>
          </cell>
          <cell r="M417" t="str">
            <v>C63819C0130091MMPFRA</v>
          </cell>
        </row>
        <row r="418">
          <cell r="B418" t="str">
            <v>BFTRI 33</v>
          </cell>
          <cell r="C418" t="str">
            <v>BFTRI</v>
          </cell>
          <cell r="D418" t="str">
            <v>SGHAIER</v>
          </cell>
          <cell r="E418" t="str">
            <v>Anas</v>
          </cell>
          <cell r="F418" t="str">
            <v>M</v>
          </cell>
          <cell r="G418">
            <v>2016</v>
          </cell>
          <cell r="H418" t="str">
            <v>C21063C0130091MPOFRA</v>
          </cell>
          <cell r="I418" t="str">
            <v>TAVARES SEMEDO</v>
          </cell>
          <cell r="J418" t="str">
            <v xml:space="preserve">João </v>
          </cell>
          <cell r="K418" t="str">
            <v>M</v>
          </cell>
          <cell r="L418">
            <v>2016</v>
          </cell>
          <cell r="M418" t="str">
            <v>C65125C0130091MPOPRT</v>
          </cell>
        </row>
        <row r="419">
          <cell r="B419" t="str">
            <v>BFTRI 34</v>
          </cell>
          <cell r="C419" t="str">
            <v>BFTRI</v>
          </cell>
          <cell r="D419" t="str">
            <v>FISHER</v>
          </cell>
          <cell r="E419" t="str">
            <v>Kaël</v>
          </cell>
          <cell r="F419" t="str">
            <v>M</v>
          </cell>
          <cell r="G419">
            <v>2016</v>
          </cell>
          <cell r="H419" t="str">
            <v>C64041C0130091MPOFRA</v>
          </cell>
          <cell r="I419" t="str">
            <v>LEGENDRE</v>
          </cell>
          <cell r="J419" t="str">
            <v>Andréa</v>
          </cell>
          <cell r="K419" t="str">
            <v>M</v>
          </cell>
          <cell r="L419">
            <v>2017</v>
          </cell>
          <cell r="M419" t="str">
            <v>C42223C0130091MPOFRA</v>
          </cell>
        </row>
        <row r="420">
          <cell r="B420" t="str">
            <v>BFTRI 35</v>
          </cell>
          <cell r="C420" t="str">
            <v>BFTRI</v>
          </cell>
          <cell r="D420" t="str">
            <v>GALIBY</v>
          </cell>
          <cell r="E420" t="str">
            <v>Yonaël</v>
          </cell>
          <cell r="F420" t="str">
            <v>M</v>
          </cell>
          <cell r="G420">
            <v>2018</v>
          </cell>
          <cell r="H420" t="str">
            <v>C65514C0130091MMPFRA</v>
          </cell>
          <cell r="I420" t="str">
            <v>DUFRENE</v>
          </cell>
          <cell r="J420" t="str">
            <v>Jules</v>
          </cell>
          <cell r="K420" t="str">
            <v>M</v>
          </cell>
          <cell r="L420">
            <v>2018</v>
          </cell>
          <cell r="M420" t="str">
            <v>C66966C0130091MMPFRA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3" zoomScale="85" zoomScaleNormal="85" workbookViewId="0">
      <selection activeCell="E20" sqref="E20"/>
    </sheetView>
  </sheetViews>
  <sheetFormatPr baseColWidth="10" defaultColWidth="9.109375" defaultRowHeight="14.4" x14ac:dyDescent="0.3"/>
  <cols>
    <col min="1" max="1" width="25" customWidth="1"/>
    <col min="2" max="2" width="7" customWidth="1"/>
    <col min="3" max="3" width="23.88671875" customWidth="1"/>
    <col min="4" max="4" width="20.109375" customWidth="1"/>
    <col min="5" max="5" width="22.5546875" customWidth="1"/>
    <col min="6" max="6" width="8.109375" customWidth="1"/>
    <col min="7" max="7" width="13" customWidth="1"/>
    <col min="8" max="8" width="15.44140625" customWidth="1"/>
    <col min="9" max="9" width="9.44140625" customWidth="1"/>
    <col min="10" max="10" width="10.5546875" customWidth="1"/>
    <col min="11" max="11" width="15.44140625" customWidth="1"/>
  </cols>
  <sheetData>
    <row r="1" spans="1:14" ht="15" customHeight="1" x14ac:dyDescent="0.3">
      <c r="A1" t="s">
        <v>0</v>
      </c>
      <c r="B1" t="s">
        <v>1</v>
      </c>
      <c r="C1" t="s">
        <v>333</v>
      </c>
      <c r="D1" t="s">
        <v>2</v>
      </c>
      <c r="E1" t="s">
        <v>3</v>
      </c>
      <c r="F1" t="s">
        <v>334</v>
      </c>
      <c r="G1" t="s">
        <v>4</v>
      </c>
      <c r="H1" t="s">
        <v>335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</row>
    <row r="2" spans="1:14" ht="15" customHeight="1" x14ac:dyDescent="0.3">
      <c r="A2" t="s">
        <v>11</v>
      </c>
    </row>
    <row r="3" spans="1:14" ht="15" customHeight="1" x14ac:dyDescent="0.3">
      <c r="A3" t="s">
        <v>12</v>
      </c>
    </row>
    <row r="4" spans="1:14" ht="15" customHeight="1" x14ac:dyDescent="0.3">
      <c r="A4" t="s">
        <v>13</v>
      </c>
      <c r="B4">
        <v>1560</v>
      </c>
      <c r="C4" t="str">
        <f>VLOOKUP($D4,[1]inscriptions!$B$3:$M$420,2,FALSE)</f>
        <v>COURBEVOIE TRIATHLON</v>
      </c>
      <c r="D4" t="s">
        <v>14</v>
      </c>
      <c r="E4" t="s">
        <v>15</v>
      </c>
      <c r="F4" t="str">
        <f>VLOOKUP($D4,[1]inscriptions!$B$3:$M$420,4,FALSE)</f>
        <v>Sasha</v>
      </c>
      <c r="G4" t="s">
        <v>16</v>
      </c>
      <c r="H4" t="str">
        <f>VLOOKUP($D4,[1]inscriptions!$B$3:$M$420,9,FALSE)</f>
        <v>Raphael</v>
      </c>
      <c r="I4">
        <v>1</v>
      </c>
      <c r="J4" t="s">
        <v>17</v>
      </c>
      <c r="K4" t="s">
        <v>18</v>
      </c>
      <c r="L4" t="s">
        <v>19</v>
      </c>
      <c r="M4" t="s">
        <v>20</v>
      </c>
      <c r="N4" t="s">
        <v>21</v>
      </c>
    </row>
    <row r="5" spans="1:14" ht="15" customHeight="1" x14ac:dyDescent="0.3">
      <c r="A5" t="s">
        <v>22</v>
      </c>
      <c r="B5">
        <v>1589</v>
      </c>
      <c r="C5" t="str">
        <f>VLOOKUP($D5,[1]inscriptions!$B$3:$M$420,2,FALSE)</f>
        <v>US PALAISEAU TRIATHLON</v>
      </c>
      <c r="D5" t="s">
        <v>23</v>
      </c>
      <c r="E5" t="s">
        <v>24</v>
      </c>
      <c r="F5" t="str">
        <f>VLOOKUP($D5,[1]inscriptions!$B$3:$M$420,4,FALSE)</f>
        <v>Luka</v>
      </c>
      <c r="G5" t="s">
        <v>25</v>
      </c>
      <c r="H5" t="str">
        <f>VLOOKUP($D5,[1]inscriptions!$B$3:$M$420,9,FALSE)</f>
        <v>Jean</v>
      </c>
      <c r="I5">
        <v>2</v>
      </c>
      <c r="J5" t="s">
        <v>17</v>
      </c>
      <c r="K5" t="s">
        <v>18</v>
      </c>
      <c r="L5" t="s">
        <v>26</v>
      </c>
      <c r="M5" t="s">
        <v>27</v>
      </c>
      <c r="N5" t="s">
        <v>28</v>
      </c>
    </row>
    <row r="6" spans="1:14" ht="15" customHeight="1" x14ac:dyDescent="0.3">
      <c r="A6" t="s">
        <v>29</v>
      </c>
      <c r="B6">
        <v>1687</v>
      </c>
      <c r="C6" t="str">
        <f>VLOOKUP($D6,[1]inscriptions!$B$3:$M$420,2,FALSE)</f>
        <v>BFTRI</v>
      </c>
      <c r="D6" t="s">
        <v>30</v>
      </c>
      <c r="E6" t="s">
        <v>31</v>
      </c>
      <c r="F6" t="str">
        <f>VLOOKUP($D6,[1]inscriptions!$B$3:$M$420,4,FALSE)</f>
        <v>Kaël</v>
      </c>
      <c r="G6" t="s">
        <v>32</v>
      </c>
      <c r="H6" t="str">
        <f>VLOOKUP($D6,[1]inscriptions!$B$3:$M$420,9,FALSE)</f>
        <v>Andréa</v>
      </c>
      <c r="I6">
        <v>3</v>
      </c>
      <c r="J6" t="s">
        <v>17</v>
      </c>
      <c r="K6" t="s">
        <v>18</v>
      </c>
      <c r="L6" t="s">
        <v>26</v>
      </c>
      <c r="M6" t="s">
        <v>33</v>
      </c>
      <c r="N6" t="s">
        <v>34</v>
      </c>
    </row>
    <row r="7" spans="1:14" ht="15" customHeight="1" x14ac:dyDescent="0.3">
      <c r="A7" t="s">
        <v>35</v>
      </c>
      <c r="B7">
        <v>1617</v>
      </c>
      <c r="C7" t="str">
        <f>VLOOKUP($D7,[1]inscriptions!$B$3:$M$420,2,FALSE)</f>
        <v>ACBB TRIATHLON</v>
      </c>
      <c r="D7" t="s">
        <v>36</v>
      </c>
      <c r="E7" t="s">
        <v>37</v>
      </c>
      <c r="F7" t="str">
        <f>VLOOKUP($D7,[1]inscriptions!$B$3:$M$420,4,FALSE)</f>
        <v>Titouan</v>
      </c>
      <c r="G7" t="s">
        <v>38</v>
      </c>
      <c r="H7" t="str">
        <f>VLOOKUP($D7,[1]inscriptions!$B$3:$M$420,9,FALSE)</f>
        <v>Alexis</v>
      </c>
      <c r="I7">
        <v>4</v>
      </c>
      <c r="J7" t="s">
        <v>17</v>
      </c>
      <c r="K7" t="s">
        <v>18</v>
      </c>
      <c r="L7" t="s">
        <v>39</v>
      </c>
      <c r="M7" t="s">
        <v>40</v>
      </c>
      <c r="N7" t="s">
        <v>41</v>
      </c>
    </row>
    <row r="8" spans="1:14" ht="15" customHeight="1" x14ac:dyDescent="0.3">
      <c r="A8" t="s">
        <v>42</v>
      </c>
      <c r="B8">
        <v>1573</v>
      </c>
      <c r="C8" t="str">
        <f>VLOOKUP($D8,[1]inscriptions!$B$3:$M$420,2,FALSE)</f>
        <v>E.C SARTROUVILLE</v>
      </c>
      <c r="D8" t="s">
        <v>43</v>
      </c>
      <c r="E8" t="s">
        <v>44</v>
      </c>
      <c r="F8" t="str">
        <f>VLOOKUP($D8,[1]inscriptions!$B$3:$M$420,4,FALSE)</f>
        <v>Gaetan</v>
      </c>
      <c r="G8" t="s">
        <v>45</v>
      </c>
      <c r="H8" t="str">
        <f>VLOOKUP($D8,[1]inscriptions!$B$3:$M$420,9,FALSE)</f>
        <v>Anas Ali</v>
      </c>
      <c r="I8">
        <v>5</v>
      </c>
      <c r="J8" t="s">
        <v>17</v>
      </c>
      <c r="K8" t="s">
        <v>18</v>
      </c>
      <c r="L8" t="s">
        <v>46</v>
      </c>
      <c r="M8" t="s">
        <v>47</v>
      </c>
      <c r="N8" t="s">
        <v>48</v>
      </c>
    </row>
    <row r="9" spans="1:14" ht="15" customHeight="1" x14ac:dyDescent="0.3">
      <c r="A9" t="s">
        <v>49</v>
      </c>
      <c r="B9">
        <v>1631</v>
      </c>
      <c r="C9" t="str">
        <f>VLOOKUP($D9,[1]inscriptions!$B$3:$M$420,2,FALSE)</f>
        <v>ACBB TRIATHLON</v>
      </c>
      <c r="D9" t="s">
        <v>50</v>
      </c>
      <c r="E9" t="s">
        <v>51</v>
      </c>
      <c r="F9" t="str">
        <f>VLOOKUP($D9,[1]inscriptions!$B$3:$M$420,4,FALSE)</f>
        <v>Loan</v>
      </c>
      <c r="G9" t="s">
        <v>52</v>
      </c>
      <c r="H9" t="str">
        <f>VLOOKUP($D9,[1]inscriptions!$B$3:$M$420,9,FALSE)</f>
        <v>Marin</v>
      </c>
      <c r="I9">
        <v>6</v>
      </c>
      <c r="J9" t="s">
        <v>17</v>
      </c>
      <c r="K9" t="s">
        <v>18</v>
      </c>
      <c r="L9" t="s">
        <v>53</v>
      </c>
      <c r="M9" t="s">
        <v>54</v>
      </c>
      <c r="N9" t="s">
        <v>55</v>
      </c>
    </row>
    <row r="10" spans="1:14" ht="15" customHeight="1" x14ac:dyDescent="0.3">
      <c r="A10" t="s">
        <v>56</v>
      </c>
      <c r="B10">
        <v>1581</v>
      </c>
      <c r="C10" t="str">
        <f>VLOOKUP($D10,[1]inscriptions!$B$3:$M$420,2,FALSE)</f>
        <v>RSCC TRIATHLON</v>
      </c>
      <c r="D10" t="s">
        <v>57</v>
      </c>
      <c r="E10" t="s">
        <v>58</v>
      </c>
      <c r="F10" t="str">
        <f>VLOOKUP($D10,[1]inscriptions!$B$3:$M$420,4,FALSE)</f>
        <v>Souheyl</v>
      </c>
      <c r="G10" t="s">
        <v>59</v>
      </c>
      <c r="H10" t="str">
        <f>VLOOKUP($D10,[1]inscriptions!$B$3:$M$420,9,FALSE)</f>
        <v>Adam</v>
      </c>
      <c r="I10">
        <v>7</v>
      </c>
      <c r="J10" t="s">
        <v>17</v>
      </c>
      <c r="K10" t="s">
        <v>18</v>
      </c>
      <c r="L10" t="s">
        <v>53</v>
      </c>
      <c r="M10" t="s">
        <v>60</v>
      </c>
      <c r="N10" t="s">
        <v>61</v>
      </c>
    </row>
    <row r="11" spans="1:14" ht="15" customHeight="1" x14ac:dyDescent="0.3">
      <c r="A11" t="s">
        <v>62</v>
      </c>
      <c r="B11">
        <v>1569</v>
      </c>
      <c r="C11" t="str">
        <f>VLOOKUP($D11,[1]inscriptions!$B$3:$M$420,2,FALSE)</f>
        <v>VALLEE MONTMORENCY TRIATHLON</v>
      </c>
      <c r="D11" t="s">
        <v>63</v>
      </c>
      <c r="E11" t="s">
        <v>64</v>
      </c>
      <c r="F11" t="str">
        <f>VLOOKUP($D11,[1]inscriptions!$B$3:$M$420,4,FALSE)</f>
        <v>Chloe</v>
      </c>
      <c r="G11" t="s">
        <v>65</v>
      </c>
      <c r="H11" t="str">
        <f>VLOOKUP($D11,[1]inscriptions!$B$3:$M$420,9,FALSE)</f>
        <v>Livio</v>
      </c>
      <c r="I11">
        <v>1</v>
      </c>
      <c r="J11" t="s">
        <v>66</v>
      </c>
      <c r="K11" t="s">
        <v>18</v>
      </c>
      <c r="L11" t="s">
        <v>53</v>
      </c>
      <c r="M11" t="s">
        <v>20</v>
      </c>
      <c r="N11" t="s">
        <v>61</v>
      </c>
    </row>
    <row r="12" spans="1:14" ht="15" customHeight="1" x14ac:dyDescent="0.3">
      <c r="A12" t="s">
        <v>67</v>
      </c>
      <c r="B12">
        <v>1571</v>
      </c>
      <c r="C12" t="str">
        <f>VLOOKUP($D12,[1]inscriptions!$B$3:$M$420,2,FALSE)</f>
        <v>E.C SARTROUVILLE</v>
      </c>
      <c r="D12" t="s">
        <v>68</v>
      </c>
      <c r="E12" t="s">
        <v>69</v>
      </c>
      <c r="F12" t="str">
        <f>VLOOKUP($D12,[1]inscriptions!$B$3:$M$420,4,FALSE)</f>
        <v>Anatole</v>
      </c>
      <c r="G12" t="s">
        <v>70</v>
      </c>
      <c r="H12" t="str">
        <f>VLOOKUP($D12,[1]inscriptions!$B$3:$M$420,9,FALSE)</f>
        <v>Hugo</v>
      </c>
      <c r="I12">
        <v>8</v>
      </c>
      <c r="J12" t="s">
        <v>17</v>
      </c>
      <c r="K12" t="s">
        <v>18</v>
      </c>
      <c r="L12" t="s">
        <v>71</v>
      </c>
      <c r="M12" t="s">
        <v>72</v>
      </c>
      <c r="N12" t="s">
        <v>73</v>
      </c>
    </row>
    <row r="13" spans="1:14" ht="15" customHeight="1" x14ac:dyDescent="0.3">
      <c r="A13" t="s">
        <v>74</v>
      </c>
      <c r="B13">
        <v>1570</v>
      </c>
      <c r="C13" t="str">
        <f>VLOOKUP($D13,[1]inscriptions!$B$3:$M$420,2,FALSE)</f>
        <v>E.C SARTROUVILLE</v>
      </c>
      <c r="D13" t="s">
        <v>75</v>
      </c>
      <c r="E13" t="s">
        <v>76</v>
      </c>
      <c r="F13" t="str">
        <f>VLOOKUP($D13,[1]inscriptions!$B$3:$M$420,4,FALSE)</f>
        <v>Justine</v>
      </c>
      <c r="G13" t="s">
        <v>77</v>
      </c>
      <c r="H13" t="str">
        <f>VLOOKUP($D13,[1]inscriptions!$B$3:$M$420,9,FALSE)</f>
        <v>Charlotte</v>
      </c>
      <c r="I13">
        <v>1</v>
      </c>
      <c r="J13" t="s">
        <v>78</v>
      </c>
      <c r="K13" t="s">
        <v>18</v>
      </c>
      <c r="L13" t="s">
        <v>79</v>
      </c>
      <c r="M13" t="s">
        <v>80</v>
      </c>
      <c r="N13" t="s">
        <v>81</v>
      </c>
    </row>
    <row r="14" spans="1:14" ht="15" customHeight="1" x14ac:dyDescent="0.3">
      <c r="A14" t="s">
        <v>82</v>
      </c>
      <c r="B14">
        <v>1686</v>
      </c>
      <c r="C14" t="str">
        <f>VLOOKUP($D14,[1]inscriptions!$B$3:$M$420,2,FALSE)</f>
        <v>BFTRI</v>
      </c>
      <c r="D14" t="s">
        <v>83</v>
      </c>
      <c r="E14" t="s">
        <v>84</v>
      </c>
      <c r="F14" t="str">
        <f>VLOOKUP($D14,[1]inscriptions!$B$3:$M$420,4,FALSE)</f>
        <v>Anas</v>
      </c>
      <c r="G14" t="s">
        <v>85</v>
      </c>
      <c r="H14" t="str">
        <f>VLOOKUP($D14,[1]inscriptions!$B$3:$M$420,9,FALSE)</f>
        <v xml:space="preserve">João </v>
      </c>
      <c r="I14">
        <v>9</v>
      </c>
      <c r="J14" t="s">
        <v>17</v>
      </c>
      <c r="K14" t="s">
        <v>18</v>
      </c>
      <c r="L14" t="s">
        <v>86</v>
      </c>
      <c r="M14" t="s">
        <v>87</v>
      </c>
      <c r="N14" t="s">
        <v>88</v>
      </c>
    </row>
    <row r="15" spans="1:14" ht="15" customHeight="1" x14ac:dyDescent="0.3">
      <c r="A15" t="s">
        <v>89</v>
      </c>
      <c r="B15">
        <v>1586</v>
      </c>
      <c r="C15" t="str">
        <f>VLOOKUP($D15,[1]inscriptions!$B$3:$M$420,2,FALSE)</f>
        <v>NOISY TRIATHLON</v>
      </c>
      <c r="D15" t="s">
        <v>90</v>
      </c>
      <c r="E15" t="s">
        <v>91</v>
      </c>
      <c r="F15" t="str">
        <f>VLOOKUP($D15,[1]inscriptions!$B$3:$M$420,4,FALSE)</f>
        <v>Souleymane</v>
      </c>
      <c r="G15" t="s">
        <v>92</v>
      </c>
      <c r="H15" t="str">
        <f>VLOOKUP($D15,[1]inscriptions!$B$3:$M$420,9,FALSE)</f>
        <v>Solal</v>
      </c>
      <c r="I15">
        <v>10</v>
      </c>
      <c r="J15" t="s">
        <v>17</v>
      </c>
      <c r="K15" t="s">
        <v>18</v>
      </c>
      <c r="L15" t="s">
        <v>86</v>
      </c>
      <c r="M15" t="s">
        <v>93</v>
      </c>
      <c r="N15" t="s">
        <v>94</v>
      </c>
    </row>
    <row r="16" spans="1:14" ht="15" customHeight="1" x14ac:dyDescent="0.3">
      <c r="A16" t="s">
        <v>95</v>
      </c>
      <c r="B16">
        <v>1619</v>
      </c>
      <c r="C16" t="str">
        <f>VLOOKUP($D16,[1]inscriptions!$B$3:$M$420,2,FALSE)</f>
        <v>ACBB TRIATHLON</v>
      </c>
      <c r="D16" t="s">
        <v>96</v>
      </c>
      <c r="E16" t="s">
        <v>97</v>
      </c>
      <c r="F16" t="str">
        <f>VLOOKUP($D16,[1]inscriptions!$B$3:$M$420,4,FALSE)</f>
        <v>Méline </v>
      </c>
      <c r="G16" t="s">
        <v>98</v>
      </c>
      <c r="H16" t="str">
        <f>VLOOKUP($D16,[1]inscriptions!$B$3:$M$420,9,FALSE)</f>
        <v xml:space="preserve">Faustine </v>
      </c>
      <c r="I16">
        <v>2</v>
      </c>
      <c r="J16" t="s">
        <v>78</v>
      </c>
      <c r="K16" t="s">
        <v>18</v>
      </c>
      <c r="L16" t="s">
        <v>86</v>
      </c>
      <c r="M16" t="s">
        <v>99</v>
      </c>
      <c r="N16" t="s">
        <v>94</v>
      </c>
    </row>
    <row r="17" spans="1:14" ht="15" customHeight="1" x14ac:dyDescent="0.3">
      <c r="A17" t="s">
        <v>100</v>
      </c>
      <c r="B17">
        <v>1627</v>
      </c>
      <c r="C17" t="str">
        <f>VLOOKUP($D17,[1]inscriptions!$B$3:$M$420,2,FALSE)</f>
        <v>ACBB TRIATHLON</v>
      </c>
      <c r="D17" t="s">
        <v>101</v>
      </c>
      <c r="E17" t="s">
        <v>102</v>
      </c>
      <c r="F17" t="str">
        <f>VLOOKUP($D17,[1]inscriptions!$B$3:$M$420,4,FALSE)</f>
        <v>Adelaïde</v>
      </c>
      <c r="G17" t="s">
        <v>103</v>
      </c>
      <c r="H17" t="str">
        <f>VLOOKUP($D17,[1]inscriptions!$B$3:$M$420,9,FALSE)</f>
        <v>Léonie</v>
      </c>
      <c r="I17">
        <v>3</v>
      </c>
      <c r="J17" t="s">
        <v>78</v>
      </c>
      <c r="K17" t="s">
        <v>18</v>
      </c>
      <c r="L17" t="s">
        <v>86</v>
      </c>
      <c r="M17" t="s">
        <v>99</v>
      </c>
      <c r="N17" t="s">
        <v>94</v>
      </c>
    </row>
    <row r="18" spans="1:14" ht="15" customHeight="1" x14ac:dyDescent="0.3">
      <c r="A18" t="s">
        <v>104</v>
      </c>
      <c r="B18">
        <v>1684</v>
      </c>
      <c r="C18" t="str">
        <f>VLOOKUP($D18,[1]inscriptions!$B$3:$M$420,2,FALSE)</f>
        <v>BFTRI</v>
      </c>
      <c r="D18" t="s">
        <v>105</v>
      </c>
      <c r="E18" t="s">
        <v>106</v>
      </c>
      <c r="F18" t="str">
        <f>VLOOKUP($D18,[1]inscriptions!$B$3:$M$420,4,FALSE)</f>
        <v>Leyan</v>
      </c>
      <c r="G18" t="s">
        <v>107</v>
      </c>
      <c r="H18" t="str">
        <f>VLOOKUP($D18,[1]inscriptions!$B$3:$M$420,9,FALSE)</f>
        <v>Mohammad-Akram</v>
      </c>
      <c r="I18">
        <v>11</v>
      </c>
      <c r="J18" t="s">
        <v>17</v>
      </c>
      <c r="K18" t="s">
        <v>18</v>
      </c>
      <c r="L18" t="s">
        <v>108</v>
      </c>
      <c r="M18" t="s">
        <v>109</v>
      </c>
      <c r="N18" t="s">
        <v>110</v>
      </c>
    </row>
    <row r="19" spans="1:14" ht="15" customHeight="1" x14ac:dyDescent="0.3">
      <c r="A19" t="s">
        <v>111</v>
      </c>
      <c r="B19">
        <v>1620</v>
      </c>
      <c r="C19" t="str">
        <f>VLOOKUP($D19,[1]inscriptions!$B$3:$M$420,2,FALSE)</f>
        <v>ACBB TRIATHLON</v>
      </c>
      <c r="D19" t="s">
        <v>112</v>
      </c>
      <c r="E19" t="s">
        <v>113</v>
      </c>
      <c r="F19" t="str">
        <f>VLOOKUP($D19,[1]inscriptions!$B$3:$M$420,4,FALSE)</f>
        <v>Danaé </v>
      </c>
      <c r="G19" t="s">
        <v>114</v>
      </c>
      <c r="H19" t="str">
        <f>VLOOKUP($D19,[1]inscriptions!$B$3:$M$420,9,FALSE)</f>
        <v>Pauline </v>
      </c>
      <c r="I19">
        <v>4</v>
      </c>
      <c r="J19" t="s">
        <v>78</v>
      </c>
      <c r="K19" t="s">
        <v>18</v>
      </c>
      <c r="L19" t="s">
        <v>115</v>
      </c>
      <c r="M19" t="s">
        <v>116</v>
      </c>
      <c r="N19" t="s">
        <v>117</v>
      </c>
    </row>
    <row r="20" spans="1:14" ht="15" customHeight="1" x14ac:dyDescent="0.3">
      <c r="A20" t="s">
        <v>118</v>
      </c>
      <c r="B20">
        <v>1599</v>
      </c>
      <c r="C20" t="str">
        <f>VLOOKUP($D20,[1]inscriptions!$B$3:$M$420,2,FALSE)</f>
        <v>ISSY TRIATHLON</v>
      </c>
      <c r="D20" t="s">
        <v>119</v>
      </c>
      <c r="E20" t="s">
        <v>120</v>
      </c>
      <c r="F20" t="str">
        <f>VLOOKUP($D20,[1]inscriptions!$B$3:$M$420,4,FALSE)</f>
        <v>Yara</v>
      </c>
      <c r="G20" t="s">
        <v>120</v>
      </c>
      <c r="H20" t="s">
        <v>336</v>
      </c>
      <c r="I20">
        <v>5</v>
      </c>
      <c r="J20" t="s">
        <v>78</v>
      </c>
      <c r="K20" t="s">
        <v>18</v>
      </c>
      <c r="L20" t="s">
        <v>121</v>
      </c>
      <c r="M20" t="s">
        <v>122</v>
      </c>
      <c r="N20" t="s">
        <v>123</v>
      </c>
    </row>
    <row r="21" spans="1:14" ht="15" customHeight="1" x14ac:dyDescent="0.3">
      <c r="A21" t="s">
        <v>124</v>
      </c>
      <c r="B21">
        <v>1559</v>
      </c>
      <c r="C21" t="str">
        <f>VLOOKUP($D21,[1]inscriptions!$B$3:$M$420,2,FALSE)</f>
        <v>TRINOSAURES</v>
      </c>
      <c r="D21" t="s">
        <v>125</v>
      </c>
      <c r="E21" t="s">
        <v>126</v>
      </c>
      <c r="F21" t="str">
        <f>VLOOKUP($D21,[1]inscriptions!$B$3:$M$420,4,FALSE)</f>
        <v>Loic</v>
      </c>
      <c r="G21" t="s">
        <v>127</v>
      </c>
      <c r="H21" t="str">
        <f>VLOOKUP($D21,[1]inscriptions!$B$3:$M$420,9,FALSE)</f>
        <v>Hippolyte</v>
      </c>
      <c r="I21">
        <v>12</v>
      </c>
      <c r="J21" t="s">
        <v>17</v>
      </c>
      <c r="K21" t="s">
        <v>18</v>
      </c>
      <c r="L21" t="s">
        <v>121</v>
      </c>
      <c r="M21" t="s">
        <v>128</v>
      </c>
      <c r="N21" t="s">
        <v>129</v>
      </c>
    </row>
    <row r="22" spans="1:14" ht="15" customHeight="1" x14ac:dyDescent="0.3">
      <c r="A22" t="s">
        <v>130</v>
      </c>
      <c r="B22">
        <v>1594</v>
      </c>
      <c r="C22" t="str">
        <f>VLOOKUP($D22,[1]inscriptions!$B$3:$M$420,2,FALSE)</f>
        <v>AC BOBIGNY</v>
      </c>
      <c r="D22" t="s">
        <v>131</v>
      </c>
      <c r="E22" t="s">
        <v>132</v>
      </c>
      <c r="F22" t="str">
        <f>VLOOKUP($D22,[1]inscriptions!$B$3:$M$420,4,FALSE)</f>
        <v>Elias</v>
      </c>
      <c r="G22" t="s">
        <v>133</v>
      </c>
      <c r="H22" t="str">
        <f>VLOOKUP($D22,[1]inscriptions!$B$3:$M$420,9,FALSE)</f>
        <v>Hafsa</v>
      </c>
      <c r="I22">
        <v>2</v>
      </c>
      <c r="J22" t="s">
        <v>66</v>
      </c>
      <c r="K22" t="s">
        <v>18</v>
      </c>
      <c r="L22" t="s">
        <v>134</v>
      </c>
      <c r="M22" t="s">
        <v>128</v>
      </c>
      <c r="N22" t="s">
        <v>129</v>
      </c>
    </row>
    <row r="23" spans="1:14" ht="15" customHeight="1" x14ac:dyDescent="0.3">
      <c r="A23" t="s">
        <v>135</v>
      </c>
      <c r="B23">
        <v>1592</v>
      </c>
      <c r="C23">
        <f>VLOOKUP($D23,[1]inscriptions!$B$3:$M$420,2,FALSE)</f>
        <v>0</v>
      </c>
      <c r="D23" t="s">
        <v>136</v>
      </c>
      <c r="E23" t="s">
        <v>137</v>
      </c>
      <c r="F23" t="str">
        <f>VLOOKUP($D23,[1]inscriptions!$B$3:$M$420,4,FALSE)</f>
        <v>Aloïse</v>
      </c>
      <c r="G23" t="s">
        <v>138</v>
      </c>
      <c r="H23" t="str">
        <f>VLOOKUP($D23,[1]inscriptions!$B$3:$M$420,9,FALSE)</f>
        <v>Emmy</v>
      </c>
      <c r="I23">
        <v>6</v>
      </c>
      <c r="J23" t="s">
        <v>78</v>
      </c>
      <c r="K23" t="s">
        <v>18</v>
      </c>
      <c r="L23" t="s">
        <v>139</v>
      </c>
      <c r="M23" t="s">
        <v>140</v>
      </c>
      <c r="N23" t="s">
        <v>141</v>
      </c>
    </row>
    <row r="24" spans="1:14" ht="15" customHeight="1" x14ac:dyDescent="0.3">
      <c r="A24" t="s">
        <v>142</v>
      </c>
      <c r="B24">
        <v>1557</v>
      </c>
      <c r="C24" t="str">
        <f>VLOOKUP($D24,[1]inscriptions!$B$3:$M$420,2,FALSE)</f>
        <v>TRIATHLON SANNOIS FRANCONVILLE</v>
      </c>
      <c r="D24" t="s">
        <v>143</v>
      </c>
      <c r="E24" t="s">
        <v>144</v>
      </c>
      <c r="F24" t="str">
        <f>VLOOKUP($D24,[1]inscriptions!$B$3:$M$420,4,FALSE)</f>
        <v>Valentin</v>
      </c>
      <c r="G24" t="s">
        <v>145</v>
      </c>
      <c r="H24" t="str">
        <f>VLOOKUP($D24,[1]inscriptions!$B$3:$M$420,9,FALSE)</f>
        <v>Melusine</v>
      </c>
      <c r="I24">
        <v>3</v>
      </c>
      <c r="J24" t="s">
        <v>66</v>
      </c>
      <c r="K24" t="s">
        <v>18</v>
      </c>
      <c r="L24" t="s">
        <v>139</v>
      </c>
      <c r="M24" t="s">
        <v>146</v>
      </c>
      <c r="N24" t="s">
        <v>147</v>
      </c>
    </row>
    <row r="25" spans="1:14" ht="15" customHeight="1" x14ac:dyDescent="0.3">
      <c r="A25" t="s">
        <v>148</v>
      </c>
      <c r="B25">
        <v>1566</v>
      </c>
      <c r="C25" t="str">
        <f>VLOOKUP($D25,[1]inscriptions!$B$3:$M$420,2,FALSE)</f>
        <v>VALLEE MONTMORENCY TRIATHLON</v>
      </c>
      <c r="D25" t="s">
        <v>149</v>
      </c>
      <c r="E25" t="s">
        <v>150</v>
      </c>
      <c r="F25" t="str">
        <f>VLOOKUP($D25,[1]inscriptions!$B$3:$M$420,4,FALSE)</f>
        <v>Leon</v>
      </c>
      <c r="G25" t="s">
        <v>150</v>
      </c>
      <c r="H25" t="str">
        <f>VLOOKUP($D25,[1]inscriptions!$B$3:$M$420,9,FALSE)</f>
        <v>Oscar</v>
      </c>
      <c r="I25">
        <v>13</v>
      </c>
      <c r="J25" t="s">
        <v>17</v>
      </c>
      <c r="K25" t="s">
        <v>151</v>
      </c>
      <c r="L25" t="s">
        <v>152</v>
      </c>
      <c r="M25" t="s">
        <v>153</v>
      </c>
      <c r="N25" t="s">
        <v>154</v>
      </c>
    </row>
    <row r="26" spans="1:14" ht="15" customHeight="1" x14ac:dyDescent="0.3">
      <c r="A26" t="s">
        <v>155</v>
      </c>
      <c r="B26">
        <v>1568</v>
      </c>
      <c r="C26" t="str">
        <f>VLOOKUP($D26,[1]inscriptions!$B$3:$M$420,2,FALSE)</f>
        <v>VALLEE MONTMORENCY TRIATHLON</v>
      </c>
      <c r="D26" t="s">
        <v>156</v>
      </c>
      <c r="E26" t="s">
        <v>157</v>
      </c>
      <c r="F26" t="str">
        <f>VLOOKUP($D26,[1]inscriptions!$B$3:$M$420,4,FALSE)</f>
        <v>Sarah</v>
      </c>
      <c r="G26" t="s">
        <v>158</v>
      </c>
      <c r="H26" t="str">
        <f>VLOOKUP($D26,[1]inscriptions!$B$3:$M$420,9,FALSE)</f>
        <v>Lou</v>
      </c>
      <c r="I26">
        <v>7</v>
      </c>
      <c r="J26" t="s">
        <v>78</v>
      </c>
      <c r="K26" t="s">
        <v>18</v>
      </c>
      <c r="L26" t="s">
        <v>152</v>
      </c>
      <c r="M26" t="s">
        <v>159</v>
      </c>
      <c r="N26" t="s">
        <v>160</v>
      </c>
    </row>
    <row r="27" spans="1:14" ht="15" customHeight="1" x14ac:dyDescent="0.3">
      <c r="A27" t="s">
        <v>161</v>
      </c>
      <c r="B27">
        <v>1580</v>
      </c>
      <c r="C27" t="str">
        <f>VLOOKUP($D27,[1]inscriptions!$B$3:$M$420,2,FALSE)</f>
        <v>RSCC TRIATHLON</v>
      </c>
      <c r="D27" t="s">
        <v>162</v>
      </c>
      <c r="E27" t="s">
        <v>163</v>
      </c>
      <c r="F27" t="str">
        <f>VLOOKUP($D27,[1]inscriptions!$B$3:$M$420,4,FALSE)</f>
        <v>Imrane</v>
      </c>
      <c r="G27" t="s">
        <v>164</v>
      </c>
      <c r="H27" t="str">
        <f>VLOOKUP($D27,[1]inscriptions!$B$3:$M$420,9,FALSE)</f>
        <v>Thomas</v>
      </c>
      <c r="I27">
        <v>14</v>
      </c>
      <c r="J27" t="s">
        <v>17</v>
      </c>
      <c r="K27" t="s">
        <v>18</v>
      </c>
      <c r="L27" t="s">
        <v>152</v>
      </c>
      <c r="M27" t="s">
        <v>165</v>
      </c>
      <c r="N27" t="s">
        <v>166</v>
      </c>
    </row>
    <row r="28" spans="1:14" ht="15" customHeight="1" x14ac:dyDescent="0.3">
      <c r="A28" t="s">
        <v>167</v>
      </c>
      <c r="B28">
        <v>1567</v>
      </c>
      <c r="C28" t="str">
        <f>VLOOKUP($D28,[1]inscriptions!$B$3:$M$420,2,FALSE)</f>
        <v>VALLEE MONTMORENCY TRIATHLON</v>
      </c>
      <c r="D28" t="s">
        <v>168</v>
      </c>
      <c r="E28" t="s">
        <v>169</v>
      </c>
      <c r="F28" t="str">
        <f>VLOOKUP($D28,[1]inscriptions!$B$3:$M$420,4,FALSE)</f>
        <v>Ewen</v>
      </c>
      <c r="G28" t="s">
        <v>170</v>
      </c>
      <c r="H28" t="str">
        <f>VLOOKUP($D28,[1]inscriptions!$B$3:$M$420,9,FALSE)</f>
        <v>Come</v>
      </c>
      <c r="I28">
        <v>15</v>
      </c>
      <c r="J28" t="s">
        <v>17</v>
      </c>
      <c r="K28" t="s">
        <v>18</v>
      </c>
      <c r="L28" t="s">
        <v>152</v>
      </c>
      <c r="M28" t="s">
        <v>165</v>
      </c>
      <c r="N28" t="s">
        <v>166</v>
      </c>
    </row>
    <row r="29" spans="1:14" ht="15" customHeight="1" x14ac:dyDescent="0.3">
      <c r="A29" t="s">
        <v>171</v>
      </c>
      <c r="B29">
        <v>1597</v>
      </c>
      <c r="C29" t="str">
        <f>VLOOKUP($D29,[1]inscriptions!$B$3:$M$420,2,FALSE)</f>
        <v>ISSY TRIATHLON</v>
      </c>
      <c r="D29" t="s">
        <v>172</v>
      </c>
      <c r="E29" t="s">
        <v>173</v>
      </c>
      <c r="F29" t="str">
        <f>VLOOKUP($D29,[1]inscriptions!$B$3:$M$420,4,FALSE)</f>
        <v>Maxime</v>
      </c>
      <c r="G29" t="s">
        <v>174</v>
      </c>
      <c r="H29" t="str">
        <f>VLOOKUP($D29,[1]inscriptions!$B$3:$M$420,9,FALSE)</f>
        <v>Victor</v>
      </c>
      <c r="I29">
        <v>16</v>
      </c>
      <c r="J29" t="s">
        <v>17</v>
      </c>
      <c r="K29" t="s">
        <v>151</v>
      </c>
      <c r="L29" t="s">
        <v>152</v>
      </c>
      <c r="M29" t="s">
        <v>165</v>
      </c>
      <c r="N29" t="s">
        <v>166</v>
      </c>
    </row>
    <row r="30" spans="1:14" ht="15" customHeight="1" x14ac:dyDescent="0.3">
      <c r="A30" t="s">
        <v>175</v>
      </c>
      <c r="B30">
        <v>1593</v>
      </c>
      <c r="C30">
        <f>VLOOKUP($D30,[1]inscriptions!$B$3:$M$420,2,FALSE)</f>
        <v>0</v>
      </c>
      <c r="D30" t="s">
        <v>176</v>
      </c>
      <c r="E30" t="s">
        <v>177</v>
      </c>
      <c r="F30" t="str">
        <f>VLOOKUP($D30,[1]inscriptions!$B$3:$M$420,4,FALSE)</f>
        <v>Gabriel</v>
      </c>
      <c r="G30" t="s">
        <v>178</v>
      </c>
      <c r="H30" t="str">
        <f>VLOOKUP($D30,[1]inscriptions!$B$3:$M$420,9,FALSE)</f>
        <v>Loan</v>
      </c>
      <c r="I30">
        <v>17</v>
      </c>
      <c r="J30" t="s">
        <v>17</v>
      </c>
      <c r="K30" t="s">
        <v>18</v>
      </c>
      <c r="L30" t="s">
        <v>179</v>
      </c>
      <c r="M30" t="s">
        <v>180</v>
      </c>
      <c r="N30" t="s">
        <v>181</v>
      </c>
    </row>
    <row r="31" spans="1:14" ht="15" customHeight="1" x14ac:dyDescent="0.3">
      <c r="A31" t="s">
        <v>182</v>
      </c>
      <c r="B31">
        <v>1606</v>
      </c>
      <c r="C31" t="str">
        <f>VLOOKUP($D31,[1]inscriptions!$B$3:$M$420,2,FALSE)</f>
        <v>ISSY TRIATHLON</v>
      </c>
      <c r="D31" t="s">
        <v>183</v>
      </c>
      <c r="E31" t="s">
        <v>184</v>
      </c>
      <c r="F31" t="str">
        <f>VLOOKUP($D31,[1]inscriptions!$B$3:$M$420,4,FALSE)</f>
        <v>Rose</v>
      </c>
      <c r="G31" t="s">
        <v>185</v>
      </c>
      <c r="H31" t="str">
        <f>VLOOKUP($D31,[1]inscriptions!$B$3:$M$420,9,FALSE)</f>
        <v>Iris</v>
      </c>
      <c r="I31">
        <v>8</v>
      </c>
      <c r="J31" t="s">
        <v>78</v>
      </c>
      <c r="K31" t="s">
        <v>18</v>
      </c>
      <c r="L31" t="s">
        <v>186</v>
      </c>
      <c r="M31" t="s">
        <v>187</v>
      </c>
      <c r="N31" t="s">
        <v>188</v>
      </c>
    </row>
    <row r="32" spans="1:14" ht="15" customHeight="1" x14ac:dyDescent="0.3">
      <c r="A32" t="s">
        <v>189</v>
      </c>
      <c r="B32">
        <v>1561</v>
      </c>
      <c r="C32" t="str">
        <f>VLOOKUP($D32,[1]inscriptions!$B$3:$M$420,2,FALSE)</f>
        <v>COURBEVOIE TRIATHLON</v>
      </c>
      <c r="D32" t="s">
        <v>190</v>
      </c>
      <c r="E32" t="s">
        <v>191</v>
      </c>
      <c r="F32" t="str">
        <f>VLOOKUP($D32,[1]inscriptions!$B$3:$M$420,4,FALSE)</f>
        <v>William</v>
      </c>
      <c r="G32" t="s">
        <v>192</v>
      </c>
      <c r="H32" t="str">
        <f>VLOOKUP($D32,[1]inscriptions!$B$3:$M$420,9,FALSE)</f>
        <v>Thomas</v>
      </c>
      <c r="I32">
        <v>18</v>
      </c>
      <c r="J32" t="s">
        <v>17</v>
      </c>
      <c r="K32" t="s">
        <v>18</v>
      </c>
      <c r="L32" t="s">
        <v>186</v>
      </c>
      <c r="M32" t="s">
        <v>193</v>
      </c>
      <c r="N32" t="s">
        <v>194</v>
      </c>
    </row>
    <row r="33" spans="1:14" ht="15" customHeight="1" x14ac:dyDescent="0.3">
      <c r="A33" t="s">
        <v>195</v>
      </c>
      <c r="B33">
        <v>1622</v>
      </c>
      <c r="C33" t="str">
        <f>VLOOKUP($D33,[1]inscriptions!$B$3:$M$420,2,FALSE)</f>
        <v>ACBB TRIATHLON</v>
      </c>
      <c r="D33" t="s">
        <v>196</v>
      </c>
      <c r="E33" t="s">
        <v>197</v>
      </c>
      <c r="F33" t="str">
        <f>VLOOKUP($D33,[1]inscriptions!$B$3:$M$420,4,FALSE)</f>
        <v>Raphaël </v>
      </c>
      <c r="G33" t="s">
        <v>198</v>
      </c>
      <c r="H33" t="str">
        <f>VLOOKUP($D33,[1]inscriptions!$B$3:$M$420,9,FALSE)</f>
        <v xml:space="preserve"> Charlotte</v>
      </c>
      <c r="I33">
        <v>4</v>
      </c>
      <c r="J33" t="s">
        <v>66</v>
      </c>
      <c r="K33" t="s">
        <v>18</v>
      </c>
      <c r="L33" t="s">
        <v>199</v>
      </c>
      <c r="M33" t="s">
        <v>200</v>
      </c>
      <c r="N33" t="s">
        <v>201</v>
      </c>
    </row>
    <row r="34" spans="1:14" ht="15" customHeight="1" x14ac:dyDescent="0.3">
      <c r="A34" t="s">
        <v>202</v>
      </c>
      <c r="B34">
        <v>1558</v>
      </c>
      <c r="C34" t="str">
        <f>VLOOKUP($D34,[1]inscriptions!$B$3:$M$420,2,FALSE)</f>
        <v>TRINOSAURES</v>
      </c>
      <c r="D34" t="s">
        <v>203</v>
      </c>
      <c r="E34" t="s">
        <v>204</v>
      </c>
      <c r="F34" t="str">
        <f>VLOOKUP($D34,[1]inscriptions!$B$3:$M$420,4,FALSE)</f>
        <v>Maxence</v>
      </c>
      <c r="G34" t="s">
        <v>205</v>
      </c>
      <c r="H34" t="str">
        <f>VLOOKUP($D34,[1]inscriptions!$B$3:$M$420,9,FALSE)</f>
        <v>Jules</v>
      </c>
      <c r="I34">
        <v>19</v>
      </c>
      <c r="J34" t="s">
        <v>17</v>
      </c>
      <c r="K34" t="s">
        <v>18</v>
      </c>
      <c r="L34" t="s">
        <v>199</v>
      </c>
      <c r="M34" t="s">
        <v>206</v>
      </c>
      <c r="N34" t="s">
        <v>207</v>
      </c>
    </row>
    <row r="35" spans="1:14" ht="15" customHeight="1" x14ac:dyDescent="0.3">
      <c r="A35" t="s">
        <v>208</v>
      </c>
      <c r="B35">
        <v>1683</v>
      </c>
      <c r="C35" t="str">
        <f>VLOOKUP($D35,[1]inscriptions!$B$3:$M$420,2,FALSE)</f>
        <v>BFTRI</v>
      </c>
      <c r="D35" t="s">
        <v>209</v>
      </c>
      <c r="E35" t="s">
        <v>210</v>
      </c>
      <c r="F35" t="str">
        <f>VLOOKUP($D35,[1]inscriptions!$B$3:$M$420,4,FALSE)</f>
        <v>Elisa</v>
      </c>
      <c r="G35" t="s">
        <v>211</v>
      </c>
      <c r="H35" t="str">
        <f>VLOOKUP($D35,[1]inscriptions!$B$3:$M$420,9,FALSE)</f>
        <v>Léna</v>
      </c>
      <c r="I35">
        <v>9</v>
      </c>
      <c r="J35" t="s">
        <v>78</v>
      </c>
      <c r="K35" t="s">
        <v>18</v>
      </c>
      <c r="L35" t="s">
        <v>199</v>
      </c>
      <c r="M35" t="s">
        <v>153</v>
      </c>
      <c r="N35" t="s">
        <v>212</v>
      </c>
    </row>
    <row r="36" spans="1:14" ht="15" customHeight="1" x14ac:dyDescent="0.3">
      <c r="A36" t="s">
        <v>213</v>
      </c>
      <c r="B36">
        <v>1584</v>
      </c>
      <c r="C36" t="str">
        <f>VLOOKUP($D36,[1]inscriptions!$B$3:$M$420,2,FALSE)</f>
        <v>SENART SAVIGNY TRIATHLON</v>
      </c>
      <c r="D36" t="s">
        <v>214</v>
      </c>
      <c r="E36" t="s">
        <v>215</v>
      </c>
      <c r="F36" t="str">
        <f>VLOOKUP($D36,[1]inscriptions!$B$3:$M$420,4,FALSE)</f>
        <v>Maximilian</v>
      </c>
      <c r="G36" t="s">
        <v>216</v>
      </c>
      <c r="H36" t="str">
        <f>VLOOKUP($D36,[1]inscriptions!$B$3:$M$420,9,FALSE)</f>
        <v>Maceo</v>
      </c>
      <c r="I36">
        <v>20</v>
      </c>
      <c r="J36" t="s">
        <v>17</v>
      </c>
      <c r="K36" t="s">
        <v>18</v>
      </c>
      <c r="L36" t="s">
        <v>217</v>
      </c>
      <c r="M36" t="s">
        <v>218</v>
      </c>
      <c r="N36" t="s">
        <v>219</v>
      </c>
    </row>
    <row r="37" spans="1:14" ht="15" customHeight="1" x14ac:dyDescent="0.3">
      <c r="A37" t="s">
        <v>220</v>
      </c>
      <c r="B37">
        <v>1582</v>
      </c>
      <c r="C37" t="str">
        <f>VLOOKUP($D37,[1]inscriptions!$B$3:$M$420,2,FALSE)</f>
        <v>RSCC TRIATHLON</v>
      </c>
      <c r="D37" t="s">
        <v>221</v>
      </c>
      <c r="E37" t="s">
        <v>222</v>
      </c>
      <c r="F37" t="str">
        <f>VLOOKUP($D37,[1]inscriptions!$B$3:$M$420,4,FALSE)</f>
        <v>Dorian</v>
      </c>
      <c r="G37" t="s">
        <v>223</v>
      </c>
      <c r="H37" t="str">
        <f>VLOOKUP($D37,[1]inscriptions!$B$3:$M$420,9,FALSE)</f>
        <v>Mathéo</v>
      </c>
      <c r="I37">
        <v>21</v>
      </c>
      <c r="J37" t="s">
        <v>17</v>
      </c>
      <c r="K37" t="s">
        <v>18</v>
      </c>
      <c r="L37" t="s">
        <v>217</v>
      </c>
      <c r="M37" t="s">
        <v>224</v>
      </c>
      <c r="N37" t="s">
        <v>225</v>
      </c>
    </row>
    <row r="38" spans="1:14" ht="15" customHeight="1" x14ac:dyDescent="0.3">
      <c r="A38" t="s">
        <v>226</v>
      </c>
      <c r="B38">
        <v>1588</v>
      </c>
      <c r="C38" t="str">
        <f>VLOOKUP($D38,[1]inscriptions!$B$3:$M$420,2,FALSE)</f>
        <v>NOISY TRIATHLON</v>
      </c>
      <c r="D38" t="s">
        <v>227</v>
      </c>
      <c r="E38" t="s">
        <v>228</v>
      </c>
      <c r="F38" t="str">
        <f>VLOOKUP($D38,[1]inscriptions!$B$3:$M$420,4,FALSE)</f>
        <v>Kelian</v>
      </c>
      <c r="G38" t="s">
        <v>229</v>
      </c>
      <c r="H38" t="str">
        <f>VLOOKUP($D38,[1]inscriptions!$B$3:$M$420,9,FALSE)</f>
        <v>Jade</v>
      </c>
      <c r="I38">
        <v>5</v>
      </c>
      <c r="J38" t="s">
        <v>66</v>
      </c>
      <c r="K38" t="s">
        <v>151</v>
      </c>
      <c r="L38" t="s">
        <v>217</v>
      </c>
      <c r="M38" t="s">
        <v>230</v>
      </c>
      <c r="N38" t="s">
        <v>231</v>
      </c>
    </row>
    <row r="39" spans="1:14" ht="15" customHeight="1" x14ac:dyDescent="0.3">
      <c r="A39" t="s">
        <v>232</v>
      </c>
      <c r="B39">
        <v>1688</v>
      </c>
      <c r="C39" t="str">
        <f>VLOOKUP($D39,[1]inscriptions!$B$3:$M$420,2,FALSE)</f>
        <v>BFTRI</v>
      </c>
      <c r="D39" t="s">
        <v>233</v>
      </c>
      <c r="E39" t="s">
        <v>234</v>
      </c>
      <c r="F39" t="str">
        <f>VLOOKUP($D39,[1]inscriptions!$B$3:$M$420,4,FALSE)</f>
        <v>Yonaël</v>
      </c>
      <c r="G39" t="s">
        <v>235</v>
      </c>
      <c r="H39" t="str">
        <f>VLOOKUP($D39,[1]inscriptions!$B$3:$M$420,9,FALSE)</f>
        <v>Jules</v>
      </c>
      <c r="I39">
        <v>22</v>
      </c>
      <c r="J39" t="s">
        <v>17</v>
      </c>
      <c r="K39" t="s">
        <v>151</v>
      </c>
      <c r="L39" t="s">
        <v>217</v>
      </c>
      <c r="M39" t="s">
        <v>230</v>
      </c>
      <c r="N39" t="s">
        <v>231</v>
      </c>
    </row>
    <row r="40" spans="1:14" ht="15" customHeight="1" x14ac:dyDescent="0.3">
      <c r="A40" t="s">
        <v>236</v>
      </c>
      <c r="B40">
        <v>1565</v>
      </c>
      <c r="C40" t="str">
        <f>VLOOKUP($D40,[1]inscriptions!$B$3:$M$420,2,FALSE)</f>
        <v>TUVB</v>
      </c>
      <c r="D40" t="s">
        <v>237</v>
      </c>
      <c r="E40" t="s">
        <v>238</v>
      </c>
      <c r="F40" t="str">
        <f>VLOOKUP($D40,[1]inscriptions!$B$3:$M$420,4,FALSE)</f>
        <v>Paul</v>
      </c>
      <c r="G40" t="s">
        <v>239</v>
      </c>
      <c r="H40" t="str">
        <f>VLOOKUP($D40,[1]inscriptions!$B$3:$M$420,9,FALSE)</f>
        <v>Adon</v>
      </c>
      <c r="I40">
        <v>23</v>
      </c>
      <c r="J40" t="s">
        <v>17</v>
      </c>
      <c r="K40" t="s">
        <v>18</v>
      </c>
      <c r="L40" t="s">
        <v>240</v>
      </c>
      <c r="M40" t="s">
        <v>241</v>
      </c>
      <c r="N40" t="s">
        <v>242</v>
      </c>
    </row>
    <row r="41" spans="1:14" ht="15" customHeight="1" x14ac:dyDescent="0.3">
      <c r="A41" t="s">
        <v>243</v>
      </c>
      <c r="B41">
        <v>1685</v>
      </c>
      <c r="C41" t="str">
        <f>VLOOKUP($D41,[1]inscriptions!$B$3:$M$420,2,FALSE)</f>
        <v>BFTRI</v>
      </c>
      <c r="D41" t="s">
        <v>244</v>
      </c>
      <c r="E41" t="s">
        <v>245</v>
      </c>
      <c r="F41" t="str">
        <f>VLOOKUP($D41,[1]inscriptions!$B$3:$M$420,4,FALSE)</f>
        <v>Raphaël</v>
      </c>
      <c r="G41" t="s">
        <v>246</v>
      </c>
      <c r="H41" t="str">
        <f>VLOOKUP($D41,[1]inscriptions!$B$3:$M$420,9,FALSE)</f>
        <v>Ewann</v>
      </c>
      <c r="I41">
        <v>24</v>
      </c>
      <c r="J41" t="s">
        <v>17</v>
      </c>
      <c r="K41" t="s">
        <v>18</v>
      </c>
      <c r="L41" t="s">
        <v>240</v>
      </c>
      <c r="M41" t="s">
        <v>247</v>
      </c>
      <c r="N41" t="s">
        <v>248</v>
      </c>
    </row>
    <row r="42" spans="1:14" ht="15" customHeight="1" x14ac:dyDescent="0.3">
      <c r="A42" t="s">
        <v>249</v>
      </c>
      <c r="B42">
        <v>1577</v>
      </c>
      <c r="C42" t="str">
        <f>VLOOKUP($D42,[1]inscriptions!$B$3:$M$420,2,FALSE)</f>
        <v>E.C SARTROUVILLE</v>
      </c>
      <c r="D42" t="s">
        <v>250</v>
      </c>
      <c r="E42" t="s">
        <v>251</v>
      </c>
      <c r="F42" t="str">
        <f>VLOOKUP($D42,[1]inscriptions!$B$3:$M$420,4,FALSE)</f>
        <v>Elina</v>
      </c>
      <c r="G42" t="s">
        <v>252</v>
      </c>
      <c r="H42" t="str">
        <f>VLOOKUP($D42,[1]inscriptions!$B$3:$M$420,9,FALSE)</f>
        <v>Yanis</v>
      </c>
      <c r="I42">
        <v>6</v>
      </c>
      <c r="J42" t="s">
        <v>66</v>
      </c>
      <c r="K42" t="s">
        <v>151</v>
      </c>
      <c r="L42" t="s">
        <v>253</v>
      </c>
      <c r="M42" t="s">
        <v>254</v>
      </c>
      <c r="N42" t="s">
        <v>255</v>
      </c>
    </row>
    <row r="43" spans="1:14" ht="15" customHeight="1" x14ac:dyDescent="0.3">
      <c r="A43" t="s">
        <v>256</v>
      </c>
      <c r="B43">
        <v>1572</v>
      </c>
      <c r="C43" t="str">
        <f>VLOOKUP($D43,[1]inscriptions!$B$3:$M$420,2,FALSE)</f>
        <v>E.C SARTROUVILLE</v>
      </c>
      <c r="D43" t="s">
        <v>257</v>
      </c>
      <c r="E43" t="s">
        <v>258</v>
      </c>
      <c r="F43" t="str">
        <f>VLOOKUP($D43,[1]inscriptions!$B$3:$M$420,4,FALSE)</f>
        <v>Adam</v>
      </c>
      <c r="G43" t="s">
        <v>259</v>
      </c>
      <c r="H43" t="str">
        <f>VLOOKUP($D43,[1]inscriptions!$B$3:$M$420,9,FALSE)</f>
        <v>Leite</v>
      </c>
      <c r="I43">
        <v>25</v>
      </c>
      <c r="J43" t="s">
        <v>17</v>
      </c>
      <c r="K43" t="s">
        <v>18</v>
      </c>
      <c r="L43" t="s">
        <v>253</v>
      </c>
      <c r="M43" t="s">
        <v>260</v>
      </c>
      <c r="N43" t="s">
        <v>261</v>
      </c>
    </row>
    <row r="44" spans="1:14" ht="15" customHeight="1" x14ac:dyDescent="0.3">
      <c r="A44" t="s">
        <v>262</v>
      </c>
      <c r="B44">
        <v>1585</v>
      </c>
      <c r="C44" t="str">
        <f>VLOOKUP($D44,[1]inscriptions!$B$3:$M$420,2,FALSE)</f>
        <v>NOISY TRIATHLON</v>
      </c>
      <c r="D44" t="s">
        <v>263</v>
      </c>
      <c r="E44" t="s">
        <v>264</v>
      </c>
      <c r="F44" t="str">
        <f>VLOOKUP($D44,[1]inscriptions!$B$3:$M$420,4,FALSE)</f>
        <v>Lucas</v>
      </c>
      <c r="G44" t="s">
        <v>265</v>
      </c>
      <c r="H44" t="str">
        <f>VLOOKUP($D44,[1]inscriptions!$B$3:$M$420,9,FALSE)</f>
        <v>Yasmine</v>
      </c>
      <c r="I44">
        <v>7</v>
      </c>
      <c r="J44" t="s">
        <v>66</v>
      </c>
      <c r="K44" t="s">
        <v>18</v>
      </c>
      <c r="L44" t="s">
        <v>253</v>
      </c>
      <c r="M44" t="s">
        <v>260</v>
      </c>
      <c r="N44" t="s">
        <v>261</v>
      </c>
    </row>
    <row r="45" spans="1:14" ht="15" customHeight="1" x14ac:dyDescent="0.3">
      <c r="A45" t="s">
        <v>266</v>
      </c>
      <c r="B45">
        <v>1628</v>
      </c>
      <c r="C45" t="str">
        <f>VLOOKUP($D45,[1]inscriptions!$B$3:$M$420,2,FALSE)</f>
        <v>ACBB TRIATHLON</v>
      </c>
      <c r="D45" t="s">
        <v>267</v>
      </c>
      <c r="E45" t="s">
        <v>268</v>
      </c>
      <c r="F45" t="str">
        <f>VLOOKUP($D45,[1]inscriptions!$B$3:$M$420,4,FALSE)</f>
        <v>Chléa </v>
      </c>
      <c r="G45" t="s">
        <v>269</v>
      </c>
      <c r="H45" t="str">
        <f>VLOOKUP($D45,[1]inscriptions!$B$3:$M$420,9,FALSE)</f>
        <v>Gabriel</v>
      </c>
      <c r="I45">
        <v>8</v>
      </c>
      <c r="J45" t="s">
        <v>66</v>
      </c>
      <c r="K45" t="s">
        <v>18</v>
      </c>
      <c r="L45" t="s">
        <v>270</v>
      </c>
      <c r="M45" t="s">
        <v>271</v>
      </c>
      <c r="N45" t="s">
        <v>272</v>
      </c>
    </row>
    <row r="46" spans="1:14" ht="15" customHeight="1" x14ac:dyDescent="0.3">
      <c r="A46" t="s">
        <v>273</v>
      </c>
      <c r="B46">
        <v>1590</v>
      </c>
      <c r="C46" t="str">
        <f>VLOOKUP($D46,[1]inscriptions!$B$3:$M$420,2,FALSE)</f>
        <v>US PALAISEAU TRIATHLON</v>
      </c>
      <c r="D46" t="s">
        <v>274</v>
      </c>
      <c r="E46" t="s">
        <v>275</v>
      </c>
      <c r="F46" t="str">
        <f>VLOOKUP($D46,[1]inscriptions!$B$3:$M$420,4,FALSE)</f>
        <v>Adrien</v>
      </c>
      <c r="G46" t="s">
        <v>276</v>
      </c>
      <c r="H46" t="str">
        <f>VLOOKUP($D46,[1]inscriptions!$B$3:$M$420,9,FALSE)</f>
        <v>Antonin</v>
      </c>
      <c r="I46">
        <v>26</v>
      </c>
      <c r="J46" t="s">
        <v>17</v>
      </c>
      <c r="K46" t="s">
        <v>18</v>
      </c>
      <c r="L46" t="s">
        <v>270</v>
      </c>
      <c r="M46" t="s">
        <v>277</v>
      </c>
      <c r="N46" t="s">
        <v>278</v>
      </c>
    </row>
    <row r="47" spans="1:14" ht="15" customHeight="1" x14ac:dyDescent="0.3">
      <c r="A47" t="s">
        <v>279</v>
      </c>
      <c r="B47">
        <v>1624</v>
      </c>
      <c r="C47" t="str">
        <f>VLOOKUP($D47,[1]inscriptions!$B$3:$M$420,2,FALSE)</f>
        <v>ACBB TRIATHLON</v>
      </c>
      <c r="D47" t="s">
        <v>280</v>
      </c>
      <c r="E47" t="s">
        <v>281</v>
      </c>
      <c r="F47" t="str">
        <f>VLOOKUP($D47,[1]inscriptions!$B$3:$M$420,4,FALSE)</f>
        <v>Ella</v>
      </c>
      <c r="G47" t="s">
        <v>282</v>
      </c>
      <c r="H47" t="str">
        <f>VLOOKUP($D47,[1]inscriptions!$B$3:$M$420,9,FALSE)</f>
        <v>Constance</v>
      </c>
      <c r="I47">
        <v>10</v>
      </c>
      <c r="J47" t="s">
        <v>78</v>
      </c>
      <c r="K47" t="s">
        <v>151</v>
      </c>
      <c r="L47" t="s">
        <v>270</v>
      </c>
      <c r="M47" t="s">
        <v>283</v>
      </c>
      <c r="N47" t="s">
        <v>278</v>
      </c>
    </row>
    <row r="48" spans="1:14" ht="15" customHeight="1" x14ac:dyDescent="0.3">
      <c r="A48" t="s">
        <v>284</v>
      </c>
      <c r="B48">
        <v>1587</v>
      </c>
      <c r="C48" t="str">
        <f>VLOOKUP($D48,[1]inscriptions!$B$3:$M$420,2,FALSE)</f>
        <v>NOISY TRIATHLON</v>
      </c>
      <c r="D48" t="s">
        <v>285</v>
      </c>
      <c r="E48" t="s">
        <v>286</v>
      </c>
      <c r="F48" t="str">
        <f>VLOOKUP($D48,[1]inscriptions!$B$3:$M$420,4,FALSE)</f>
        <v>Elise</v>
      </c>
      <c r="G48" t="s">
        <v>287</v>
      </c>
      <c r="H48" t="str">
        <f>VLOOKUP($D48,[1]inscriptions!$B$3:$M$420,9,FALSE)</f>
        <v>Alice</v>
      </c>
      <c r="I48">
        <v>11</v>
      </c>
      <c r="J48" t="s">
        <v>78</v>
      </c>
      <c r="K48" t="s">
        <v>151</v>
      </c>
      <c r="L48" t="s">
        <v>288</v>
      </c>
      <c r="M48" t="s">
        <v>289</v>
      </c>
      <c r="N48" t="s">
        <v>290</v>
      </c>
    </row>
    <row r="49" spans="1:14" ht="15" customHeight="1" x14ac:dyDescent="0.3">
      <c r="A49" t="s">
        <v>291</v>
      </c>
      <c r="B49">
        <v>1626</v>
      </c>
      <c r="C49" t="str">
        <f>VLOOKUP($D49,[1]inscriptions!$B$3:$M$420,2,FALSE)</f>
        <v>ACBB TRIATHLON</v>
      </c>
      <c r="D49" t="s">
        <v>292</v>
      </c>
      <c r="E49" t="s">
        <v>103</v>
      </c>
      <c r="F49" t="str">
        <f>VLOOKUP($D49,[1]inscriptions!$B$3:$M$420,4,FALSE)</f>
        <v>Rose</v>
      </c>
      <c r="G49" t="s">
        <v>293</v>
      </c>
      <c r="H49" t="str">
        <f>VLOOKUP($D49,[1]inscriptions!$B$3:$M$420,9,FALSE)</f>
        <v>Paloma</v>
      </c>
      <c r="I49">
        <v>12</v>
      </c>
      <c r="J49" t="s">
        <v>78</v>
      </c>
      <c r="K49" t="s">
        <v>151</v>
      </c>
      <c r="L49" t="s">
        <v>294</v>
      </c>
      <c r="M49" t="s">
        <v>200</v>
      </c>
      <c r="N49" t="s">
        <v>295</v>
      </c>
    </row>
    <row r="50" spans="1:14" ht="15" customHeight="1" x14ac:dyDescent="0.3">
      <c r="A50" t="s">
        <v>296</v>
      </c>
      <c r="B50">
        <v>1576</v>
      </c>
      <c r="C50" t="str">
        <f>VLOOKUP($D50,[1]inscriptions!$B$3:$M$420,2,FALSE)</f>
        <v>E.C SARTROUVILLE</v>
      </c>
      <c r="D50" t="s">
        <v>297</v>
      </c>
      <c r="E50" t="s">
        <v>298</v>
      </c>
      <c r="F50" t="str">
        <f>VLOOKUP($D50,[1]inscriptions!$B$3:$M$420,4,FALSE)</f>
        <v>Jad</v>
      </c>
      <c r="G50" t="s">
        <v>84</v>
      </c>
      <c r="H50" t="str">
        <f>VLOOKUP($D50,[1]inscriptions!$B$3:$M$420,9,FALSE)</f>
        <v>Adam</v>
      </c>
      <c r="I50">
        <v>27</v>
      </c>
      <c r="J50" t="s">
        <v>17</v>
      </c>
      <c r="K50" t="s">
        <v>18</v>
      </c>
      <c r="L50" t="s">
        <v>294</v>
      </c>
      <c r="M50" t="s">
        <v>299</v>
      </c>
      <c r="N50" t="s">
        <v>300</v>
      </c>
    </row>
    <row r="51" spans="1:14" ht="15" customHeight="1" x14ac:dyDescent="0.3">
      <c r="A51" t="s">
        <v>301</v>
      </c>
      <c r="B51">
        <v>1164</v>
      </c>
      <c r="C51" t="str">
        <f>VLOOKUP($D51,[1]inscriptions!$B$3:$M$420,2,FALSE)</f>
        <v>DB CORBEIL-ESSONNES TRIATHLON</v>
      </c>
      <c r="D51" t="s">
        <v>302</v>
      </c>
      <c r="E51" t="s">
        <v>303</v>
      </c>
      <c r="F51" t="str">
        <f>VLOOKUP($D51,[1]inscriptions!$B$3:$M$420,4,FALSE)</f>
        <v>Ladama Samia</v>
      </c>
      <c r="G51" t="s">
        <v>304</v>
      </c>
      <c r="H51" t="str">
        <f>VLOOKUP($D51,[1]inscriptions!$B$3:$M$420,9,FALSE)</f>
        <v>Délia</v>
      </c>
      <c r="I51">
        <v>13</v>
      </c>
      <c r="J51" t="s">
        <v>78</v>
      </c>
      <c r="K51" t="s">
        <v>18</v>
      </c>
      <c r="L51" t="s">
        <v>305</v>
      </c>
      <c r="M51" t="s">
        <v>277</v>
      </c>
      <c r="N51" t="s">
        <v>306</v>
      </c>
    </row>
    <row r="52" spans="1:14" ht="15" customHeight="1" x14ac:dyDescent="0.3">
      <c r="A52" t="s">
        <v>307</v>
      </c>
      <c r="B52">
        <v>1609</v>
      </c>
      <c r="C52" t="str">
        <f>VLOOKUP($D52,[1]inscriptions!$B$3:$M$420,2,FALSE)</f>
        <v>ISSY TRIATHLON</v>
      </c>
      <c r="D52" t="s">
        <v>308</v>
      </c>
      <c r="E52" t="s">
        <v>309</v>
      </c>
      <c r="F52" t="str">
        <f>VLOOKUP($D52,[1]inscriptions!$B$3:$M$420,4,FALSE)</f>
        <v>Massyl</v>
      </c>
      <c r="G52" t="s">
        <v>310</v>
      </c>
      <c r="H52" t="str">
        <f>VLOOKUP($D52,[1]inscriptions!$B$3:$M$420,9,FALSE)</f>
        <v>Valentin</v>
      </c>
      <c r="I52">
        <v>28</v>
      </c>
      <c r="J52" t="s">
        <v>17</v>
      </c>
      <c r="K52" t="s">
        <v>151</v>
      </c>
      <c r="L52" t="s">
        <v>311</v>
      </c>
      <c r="M52" t="s">
        <v>312</v>
      </c>
      <c r="N52" t="s">
        <v>313</v>
      </c>
    </row>
    <row r="53" spans="1:14" ht="15" customHeight="1" x14ac:dyDescent="0.3">
      <c r="A53" t="s">
        <v>314</v>
      </c>
      <c r="B53">
        <v>1591</v>
      </c>
      <c r="C53" t="str">
        <f>VLOOKUP($D53,[1]inscriptions!$B$3:$M$420,2,FALSE)</f>
        <v>SAINTE GENEVIEVE TRIATHLON</v>
      </c>
      <c r="D53" t="s">
        <v>315</v>
      </c>
      <c r="E53" t="s">
        <v>316</v>
      </c>
      <c r="F53" t="str">
        <f>VLOOKUP($D53,[1]inscriptions!$B$3:$M$420,4,FALSE)</f>
        <v>Romane</v>
      </c>
      <c r="G53" t="s">
        <v>317</v>
      </c>
      <c r="H53" t="str">
        <f>VLOOKUP($D53,[1]inscriptions!$B$3:$M$420,9,FALSE)</f>
        <v>Lena</v>
      </c>
      <c r="I53">
        <v>14</v>
      </c>
      <c r="J53" t="s">
        <v>78</v>
      </c>
      <c r="K53" t="s">
        <v>18</v>
      </c>
      <c r="L53" t="s">
        <v>318</v>
      </c>
      <c r="M53" t="s">
        <v>319</v>
      </c>
      <c r="N53" t="s">
        <v>320</v>
      </c>
    </row>
    <row r="54" spans="1:14" ht="15" customHeight="1" x14ac:dyDescent="0.3">
      <c r="A54" t="s">
        <v>321</v>
      </c>
      <c r="B54">
        <v>1563</v>
      </c>
      <c r="C54" t="str">
        <f>VLOOKUP($D54,[1]inscriptions!$B$3:$M$420,2,FALSE)</f>
        <v>DB CORBEIL-ESSONNES TRIATHLON</v>
      </c>
      <c r="D54" t="s">
        <v>322</v>
      </c>
      <c r="E54" t="s">
        <v>323</v>
      </c>
      <c r="F54" t="str">
        <f>VLOOKUP($D54,[1]inscriptions!$B$3:$M$420,4,FALSE)</f>
        <v>Emma</v>
      </c>
      <c r="G54" t="s">
        <v>324</v>
      </c>
      <c r="H54" t="str">
        <f>VLOOKUP($D54,[1]inscriptions!$B$3:$M$420,9,FALSE)</f>
        <v>Anjehly</v>
      </c>
      <c r="I54">
        <v>15</v>
      </c>
      <c r="J54" t="s">
        <v>78</v>
      </c>
      <c r="K54" t="s">
        <v>151</v>
      </c>
      <c r="L54" t="s">
        <v>318</v>
      </c>
      <c r="M54" t="s">
        <v>325</v>
      </c>
      <c r="N54" t="s">
        <v>326</v>
      </c>
    </row>
    <row r="55" spans="1:14" ht="15" customHeight="1" x14ac:dyDescent="0.3">
      <c r="A55" t="s">
        <v>327</v>
      </c>
      <c r="B55">
        <v>1575</v>
      </c>
      <c r="C55" t="str">
        <f>VLOOKUP($D55,[1]inscriptions!$B$3:$M$420,2,FALSE)</f>
        <v>E.C SARTROUVILLE</v>
      </c>
      <c r="D55" t="s">
        <v>328</v>
      </c>
      <c r="E55" t="s">
        <v>329</v>
      </c>
      <c r="F55" t="str">
        <f>VLOOKUP($D55,[1]inscriptions!$B$3:$M$420,4,FALSE)</f>
        <v>Maïmouna</v>
      </c>
      <c r="G55" t="s">
        <v>329</v>
      </c>
      <c r="H55" t="str">
        <f>VLOOKUP($D55,[1]inscriptions!$B$3:$M$420,9,FALSE)</f>
        <v>Mariam</v>
      </c>
      <c r="I55">
        <v>16</v>
      </c>
      <c r="J55" t="s">
        <v>78</v>
      </c>
      <c r="K55" t="s">
        <v>151</v>
      </c>
      <c r="L55" t="s">
        <v>330</v>
      </c>
      <c r="M55" t="s">
        <v>331</v>
      </c>
      <c r="N55" t="s">
        <v>332</v>
      </c>
    </row>
    <row r="56" spans="1:14" ht="15" customHeight="1" x14ac:dyDescent="0.3"/>
    <row r="57" spans="1:14" ht="1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2024-11-25T11:20:59Z</dcterms:modified>
</cp:coreProperties>
</file>